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25" windowHeight="8670" tabRatio="894" activeTab="0"/>
  </bookViews>
  <sheets>
    <sheet name="Накладная" sheetId="1" r:id="rId1"/>
  </sheets>
  <definedNames>
    <definedName name="_xlnm._FilterDatabase" localSheetId="0" hidden="1">'Накладная'!$A$5:$G$276</definedName>
  </definedNames>
  <calcPr fullCalcOnLoad="1"/>
</workbook>
</file>

<file path=xl/sharedStrings.xml><?xml version="1.0" encoding="utf-8"?>
<sst xmlns="http://schemas.openxmlformats.org/spreadsheetml/2006/main" count="769" uniqueCount="133">
  <si>
    <t>кому:</t>
  </si>
  <si>
    <t>модель</t>
  </si>
  <si>
    <t>наименование изделия</t>
  </si>
  <si>
    <t>полот</t>
  </si>
  <si>
    <t>раз</t>
  </si>
  <si>
    <t>кол.</t>
  </si>
  <si>
    <t>сумма</t>
  </si>
  <si>
    <t xml:space="preserve">  в    г. </t>
  </si>
  <si>
    <t>дата:</t>
  </si>
  <si>
    <t>цена, $</t>
  </si>
  <si>
    <t>С У М М А ($):</t>
  </si>
  <si>
    <t>Д О Л Г ($):</t>
  </si>
  <si>
    <t>И Т О Г О ($) :</t>
  </si>
  <si>
    <t>Важно!</t>
  </si>
  <si>
    <t>При заказе крупным оптом размер скидки устанавливается индивидуально!</t>
  </si>
  <si>
    <t>Этот прайс действует только на территории России.</t>
  </si>
  <si>
    <t>В рублях</t>
  </si>
  <si>
    <t>футер</t>
  </si>
  <si>
    <t>С У М М А (руб.)</t>
  </si>
  <si>
    <t>Текущий курс, $1</t>
  </si>
  <si>
    <t>вязка</t>
  </si>
  <si>
    <t>интер</t>
  </si>
  <si>
    <t>Футболка белая мужская</t>
  </si>
  <si>
    <t>кулир</t>
  </si>
  <si>
    <t>жат/цв.</t>
  </si>
  <si>
    <t>(шорты с опиковкой)</t>
  </si>
  <si>
    <t>(футболка+бриджи)</t>
  </si>
  <si>
    <t>Трусы женские</t>
  </si>
  <si>
    <t>Пижама мужская</t>
  </si>
  <si>
    <t>Майка белая мужская</t>
  </si>
  <si>
    <t>Бельё муж. нательное, синее</t>
  </si>
  <si>
    <t>Джемпер жен. полушерс. "Ретро"</t>
  </si>
  <si>
    <t>Футболка муж. с дл. рукавом с выш.</t>
  </si>
  <si>
    <t>Футболка муж. с дл. рукавом плёнка</t>
  </si>
  <si>
    <t>Пижама жен. на брительках</t>
  </si>
  <si>
    <t>Футболка мужская, серая</t>
  </si>
  <si>
    <t>Майка мужская, серая</t>
  </si>
  <si>
    <t>Полупанталоны женские</t>
  </si>
  <si>
    <t>Пижама женская с опиковкой</t>
  </si>
  <si>
    <t>Панталоны женские</t>
  </si>
  <si>
    <t>Ночная сор. "Капелька" с круж. жен.</t>
  </si>
  <si>
    <t>Ночная сор. "Цветок" с круж. женская</t>
  </si>
  <si>
    <t>Сорочка "бабушкина"</t>
  </si>
  <si>
    <t>Панталоны женские, серые</t>
  </si>
  <si>
    <t>Бельё муж. нательное, серое</t>
  </si>
  <si>
    <t>Майка жен. борцовка, плёнка</t>
  </si>
  <si>
    <t>Костюм жен., майка с шортами, плёнка</t>
  </si>
  <si>
    <t>Майка женская плёнка</t>
  </si>
  <si>
    <t>Футболка муж. с кор. рукавом, плёнка</t>
  </si>
  <si>
    <t>Футболка муж с дл. рук. прямая печать</t>
  </si>
  <si>
    <t>Тельняшка мужская с длин. рукавом</t>
  </si>
  <si>
    <t>Таким цветом изображается товар, которого на данный момент в наличии нет или он только планируется производиться!</t>
  </si>
  <si>
    <t>Футболка жен. с кор. рукавом, плёнка</t>
  </si>
  <si>
    <t>Трусы семейные мужские</t>
  </si>
  <si>
    <t>Борцовка мужская</t>
  </si>
  <si>
    <t>Ночная сорочка "Лена", с круж, на 1 пуг</t>
  </si>
  <si>
    <t>Сарафан "Майя" с опик. на брительках</t>
  </si>
  <si>
    <t>реактив</t>
  </si>
  <si>
    <t>Сарафан "Тая" с рушкой на брительках</t>
  </si>
  <si>
    <t>Ночная сорочка "Юлия" с крош без рук.</t>
  </si>
  <si>
    <t>Ночная сорочка "Мила" с крыл. и круж.</t>
  </si>
  <si>
    <t>Ночная сорочка "Светлана" с кружевом</t>
  </si>
  <si>
    <t>Майка мужская в полоску</t>
  </si>
  <si>
    <t>Тельняшка мужская</t>
  </si>
  <si>
    <t>ВАШ ГОРОД</t>
  </si>
  <si>
    <t>РОССИЯ - ВЗРОСЛОЕ</t>
  </si>
  <si>
    <t>Джемпер жен. полушерс.  "Сердечко"</t>
  </si>
  <si>
    <t>Ночная сорочка "Анна", с круж, на 2 пуг</t>
  </si>
  <si>
    <r>
      <t xml:space="preserve">Долг, если есть, только в </t>
    </r>
    <r>
      <rPr>
        <b/>
        <i/>
        <sz val="9"/>
        <color indexed="10"/>
        <rFont val="Arial Cyr"/>
        <family val="0"/>
      </rPr>
      <t>$</t>
    </r>
  </si>
  <si>
    <t>Уважаемые клиенты, цены в прайсе представлены для Вас ориентировочно, что бы Вам было удобно работать с нами, но в конечном расчёте Вы оплачиваете вес (нетто) мешка(ов).   Следовательно, Вы не переплачиваете, а платите за полотно и нашу работу!</t>
  </si>
  <si>
    <t>Стоимость доставки оплачивается отдельно. Смотрите в условиях доставки на сайте.</t>
  </si>
  <si>
    <t>нет</t>
  </si>
  <si>
    <t>Ночная сорочка "Катя"</t>
  </si>
  <si>
    <t>88-92</t>
  </si>
  <si>
    <t>96-100</t>
  </si>
  <si>
    <t>112-116</t>
  </si>
  <si>
    <t>Ночная сорочка "Надежда" с круж.3пуг</t>
  </si>
  <si>
    <t xml:space="preserve">Тельняшка в полоску </t>
  </si>
  <si>
    <t>Халат "Рая" с крылышками</t>
  </si>
  <si>
    <t>Халат "Полина" с рукавом</t>
  </si>
  <si>
    <r>
      <t xml:space="preserve">ЛЬНИК В ВЕРХНЕМ ПРАВОМ УГЛУ ) ВЫБЕРИТЕ И КЛИКНЕТЕ  </t>
    </r>
    <r>
      <rPr>
        <b/>
        <sz val="12"/>
        <color indexed="53"/>
        <rFont val="Arial"/>
        <family val="2"/>
      </rPr>
      <t>НЕ ПУСТЫЕ.</t>
    </r>
  </si>
  <si>
    <t>ПОСЛЕ ЗАПОЛНЕНИЯ НАКЛАДНОЙ ПОЛЬЗУЙТЕСЬ ФИЛЬТРОМ ( СЕРЕНЬКИЙ ТРЕУГО-</t>
  </si>
  <si>
    <t>00074vz</t>
  </si>
  <si>
    <t>00075i</t>
  </si>
  <si>
    <t>00076i</t>
  </si>
  <si>
    <t>00077i</t>
  </si>
  <si>
    <t>00084i</t>
  </si>
  <si>
    <t>00085i</t>
  </si>
  <si>
    <t>00127k</t>
  </si>
  <si>
    <t>00127k/s</t>
  </si>
  <si>
    <t>00142vz</t>
  </si>
  <si>
    <t>00164zh</t>
  </si>
  <si>
    <t>00165zh</t>
  </si>
  <si>
    <t>00167n</t>
  </si>
  <si>
    <t>00168ns</t>
  </si>
  <si>
    <t>00168k</t>
  </si>
  <si>
    <t>00168n</t>
  </si>
  <si>
    <t>00169n</t>
  </si>
  <si>
    <t>00169k</t>
  </si>
  <si>
    <t>00176zh</t>
  </si>
  <si>
    <t>00177zh</t>
  </si>
  <si>
    <t>00214i</t>
  </si>
  <si>
    <t>00214i/pl</t>
  </si>
  <si>
    <t>00214i/p</t>
  </si>
  <si>
    <t>00230k</t>
  </si>
  <si>
    <t>00230k/s</t>
  </si>
  <si>
    <t>00231zh</t>
  </si>
  <si>
    <t>00231k/s</t>
  </si>
  <si>
    <t>00232zh</t>
  </si>
  <si>
    <t>00233n</t>
  </si>
  <si>
    <t>00234zh</t>
  </si>
  <si>
    <t>00235zh</t>
  </si>
  <si>
    <t>00236n</t>
  </si>
  <si>
    <t>00247k</t>
  </si>
  <si>
    <t>00248k</t>
  </si>
  <si>
    <t>00250k</t>
  </si>
  <si>
    <t>00251k</t>
  </si>
  <si>
    <t>00252rv</t>
  </si>
  <si>
    <t>00253rv</t>
  </si>
  <si>
    <t>00254k</t>
  </si>
  <si>
    <t>00255k</t>
  </si>
  <si>
    <t>00256k</t>
  </si>
  <si>
    <t>00257k</t>
  </si>
  <si>
    <t>00256rv</t>
  </si>
  <si>
    <t>00259rv</t>
  </si>
  <si>
    <t>00271k</t>
  </si>
  <si>
    <t>00312n/vz</t>
  </si>
  <si>
    <t>фут/вяз</t>
  </si>
  <si>
    <r>
      <t xml:space="preserve">     Накладная на отправку товара </t>
    </r>
    <r>
      <rPr>
        <sz val="12"/>
        <color indexed="17"/>
        <rFont val="Arial Black"/>
        <family val="2"/>
      </rPr>
      <t>№</t>
    </r>
    <r>
      <rPr>
        <sz val="12"/>
        <rFont val="Arial Black"/>
        <family val="2"/>
      </rPr>
      <t xml:space="preserve">  1</t>
    </r>
    <r>
      <rPr>
        <sz val="12"/>
        <color indexed="10"/>
        <rFont val="Arial Black"/>
        <family val="2"/>
      </rPr>
      <t>/15.02.2011</t>
    </r>
  </si>
  <si>
    <t xml:space="preserve">E-mail адрес: </t>
  </si>
  <si>
    <t>ФАМИЛИЯ ИМЯ ОТЧЕСТВО, № ТЕЛЕФОНА</t>
  </si>
  <si>
    <t>ля.ФИО, прописку, № паспорта, город доставки - для транспортной копании</t>
  </si>
  <si>
    <t xml:space="preserve">Уважаемые покупатели, указывайте пожалуйста реквизиты грузополучате-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</si>
</sst>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sz val="12"/>
      <name val="Arial Black"/>
      <family val="2"/>
    </font>
    <font>
      <b/>
      <i/>
      <sz val="12"/>
      <name val="Tahoma"/>
      <family val="2"/>
    </font>
    <font>
      <b/>
      <sz val="12"/>
      <name val="Times New Roman"/>
      <family val="1"/>
    </font>
    <font>
      <b/>
      <sz val="12"/>
      <name val="Tahoma"/>
      <family val="2"/>
    </font>
    <font>
      <b/>
      <i/>
      <sz val="12"/>
      <name val="Times New Roman"/>
      <family val="1"/>
    </font>
    <font>
      <b/>
      <sz val="12"/>
      <name val="Verdana"/>
      <family val="2"/>
    </font>
    <font>
      <b/>
      <i/>
      <sz val="12"/>
      <color indexed="10"/>
      <name val="Arial Cyr"/>
      <family val="0"/>
    </font>
    <font>
      <b/>
      <sz val="12"/>
      <name val="Arial"/>
      <family val="2"/>
    </font>
    <font>
      <sz val="12"/>
      <color indexed="17"/>
      <name val="Arial Black"/>
      <family val="2"/>
    </font>
    <font>
      <sz val="12"/>
      <color indexed="10"/>
      <name val="Arial Black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4"/>
      <color indexed="62"/>
      <name val="Arial"/>
      <family val="2"/>
    </font>
    <font>
      <b/>
      <i/>
      <sz val="12"/>
      <color indexed="17"/>
      <name val="Arial"/>
      <family val="2"/>
    </font>
    <font>
      <b/>
      <i/>
      <sz val="9"/>
      <color indexed="10"/>
      <name val="Arial"/>
      <family val="2"/>
    </font>
    <font>
      <b/>
      <i/>
      <sz val="9"/>
      <name val="Arial Cyr"/>
      <family val="0"/>
    </font>
    <font>
      <b/>
      <i/>
      <sz val="9"/>
      <color indexed="10"/>
      <name val="Arial Cyr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 Cyr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57"/>
      <name val="Arial"/>
      <family val="2"/>
    </font>
    <font>
      <b/>
      <sz val="12"/>
      <color indexed="53"/>
      <name val="Arial"/>
      <family val="2"/>
    </font>
    <font>
      <b/>
      <sz val="14"/>
      <color indexed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ck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/>
      <right/>
      <top style="thin">
        <color indexed="10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9" fontId="10" fillId="0" borderId="12" xfId="0" applyNumberFormat="1" applyFont="1" applyFill="1" applyBorder="1" applyAlignment="1">
      <alignment horizontal="center" vertical="top"/>
    </xf>
    <xf numFmtId="9" fontId="10" fillId="0" borderId="13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3" fillId="10" borderId="14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6" fillId="24" borderId="15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2" fontId="3" fillId="24" borderId="15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49" fontId="6" fillId="24" borderId="15" xfId="0" applyNumberFormat="1" applyFont="1" applyFill="1" applyBorder="1" applyAlignment="1">
      <alignment horizontal="center"/>
    </xf>
    <xf numFmtId="0" fontId="3" fillId="24" borderId="15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0" fontId="11" fillId="24" borderId="15" xfId="0" applyFont="1" applyFill="1" applyBorder="1" applyAlignment="1">
      <alignment horizontal="center"/>
    </xf>
    <xf numFmtId="2" fontId="3" fillId="24" borderId="15" xfId="0" applyNumberFormat="1" applyFont="1" applyFill="1" applyBorder="1" applyAlignment="1">
      <alignment horizontal="center"/>
    </xf>
    <xf numFmtId="49" fontId="6" fillId="20" borderId="15" xfId="0" applyNumberFormat="1" applyFont="1" applyFill="1" applyBorder="1" applyAlignment="1">
      <alignment horizontal="center"/>
    </xf>
    <xf numFmtId="0" fontId="3" fillId="20" borderId="15" xfId="0" applyFont="1" applyFill="1" applyBorder="1" applyAlignment="1">
      <alignment/>
    </xf>
    <xf numFmtId="0" fontId="3" fillId="20" borderId="15" xfId="0" applyFont="1" applyFill="1" applyBorder="1" applyAlignment="1">
      <alignment horizontal="center"/>
    </xf>
    <xf numFmtId="0" fontId="11" fillId="20" borderId="15" xfId="0" applyFont="1" applyFill="1" applyBorder="1" applyAlignment="1">
      <alignment horizontal="center"/>
    </xf>
    <xf numFmtId="2" fontId="3" fillId="20" borderId="15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left"/>
    </xf>
    <xf numFmtId="0" fontId="49" fillId="0" borderId="0" xfId="0" applyFont="1" applyBorder="1" applyAlignment="1">
      <alignment horizontal="left"/>
    </xf>
    <xf numFmtId="1" fontId="49" fillId="0" borderId="0" xfId="0" applyNumberFormat="1" applyFont="1" applyBorder="1" applyAlignment="1">
      <alignment horizontal="center" vertical="center"/>
    </xf>
    <xf numFmtId="0" fontId="15" fillId="0" borderId="16" xfId="0" applyFont="1" applyFill="1" applyBorder="1" applyAlignment="1">
      <alignment horizontal="left"/>
    </xf>
    <xf numFmtId="0" fontId="15" fillId="0" borderId="17" xfId="0" applyFont="1" applyFill="1" applyBorder="1" applyAlignment="1">
      <alignment horizontal="left"/>
    </xf>
    <xf numFmtId="0" fontId="15" fillId="0" borderId="18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19" xfId="0" applyFont="1" applyFill="1" applyBorder="1" applyAlignment="1">
      <alignment horizontal="left" indent="1"/>
    </xf>
    <xf numFmtId="14" fontId="7" fillId="0" borderId="19" xfId="0" applyNumberFormat="1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13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20" borderId="0" xfId="0" applyFont="1" applyFill="1" applyAlignment="1">
      <alignment horizontal="left" vertical="top" wrapText="1"/>
    </xf>
    <xf numFmtId="0" fontId="19" fillId="20" borderId="0" xfId="0" applyFont="1" applyFill="1" applyAlignment="1">
      <alignment horizontal="left" vertical="top" wrapText="1"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6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/>
    </xf>
    <xf numFmtId="0" fontId="5" fillId="2" borderId="27" xfId="0" applyFont="1" applyFill="1" applyBorder="1" applyAlignment="1">
      <alignment/>
    </xf>
    <xf numFmtId="0" fontId="15" fillId="0" borderId="15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29" fillId="0" borderId="28" xfId="0" applyFont="1" applyBorder="1" applyAlignment="1">
      <alignment horizontal="left" wrapText="1"/>
    </xf>
    <xf numFmtId="0" fontId="26" fillId="0" borderId="29" xfId="0" applyFont="1" applyBorder="1" applyAlignment="1">
      <alignment wrapText="1"/>
    </xf>
    <xf numFmtId="0" fontId="26" fillId="0" borderId="3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6</xdr:col>
      <xdr:colOff>581025</xdr:colOff>
      <xdr:row>0</xdr:row>
      <xdr:rowOff>1543050</xdr:rowOff>
    </xdr:to>
    <xdr:pic>
      <xdr:nvPicPr>
        <xdr:cNvPr id="1" name="Рисунок 2" descr="pri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67818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502"/>
  <sheetViews>
    <sheetView tabSelected="1" zoomScalePageLayoutView="0" workbookViewId="0" topLeftCell="A232">
      <selection activeCell="E250" sqref="E250"/>
    </sheetView>
  </sheetViews>
  <sheetFormatPr defaultColWidth="9.140625" defaultRowHeight="12.75"/>
  <cols>
    <col min="1" max="1" width="10.8515625" style="6" customWidth="1"/>
    <col min="2" max="2" width="44.57421875" style="7" customWidth="1"/>
    <col min="3" max="3" width="13.57421875" style="8" customWidth="1"/>
    <col min="4" max="4" width="9.00390625" style="9" customWidth="1"/>
    <col min="5" max="5" width="8.00390625" style="8" customWidth="1"/>
    <col min="6" max="6" width="7.421875" style="8" customWidth="1"/>
    <col min="7" max="7" width="11.57421875" style="1" customWidth="1"/>
    <col min="8" max="86" width="9.140625" style="2" customWidth="1"/>
    <col min="87" max="16384" width="9.140625" style="1" customWidth="1"/>
  </cols>
  <sheetData>
    <row r="1" spans="1:7" ht="131.25" customHeight="1">
      <c r="A1" s="57"/>
      <c r="B1" s="58"/>
      <c r="C1" s="58"/>
      <c r="D1" s="58"/>
      <c r="E1" s="58"/>
      <c r="F1" s="58"/>
      <c r="G1" s="58"/>
    </row>
    <row r="2" spans="1:7" ht="21.75" customHeight="1">
      <c r="A2" s="19"/>
      <c r="B2" s="36" t="s">
        <v>65</v>
      </c>
      <c r="C2" s="20"/>
      <c r="D2" s="66" t="s">
        <v>19</v>
      </c>
      <c r="E2" s="67"/>
      <c r="F2" s="67"/>
      <c r="G2" s="18">
        <v>30.8</v>
      </c>
    </row>
    <row r="3" spans="1:7" s="5" customFormat="1" ht="19.5" customHeight="1">
      <c r="A3" s="55" t="s">
        <v>128</v>
      </c>
      <c r="B3" s="56"/>
      <c r="C3" s="56"/>
      <c r="D3" s="12" t="s">
        <v>7</v>
      </c>
      <c r="E3" s="59" t="s">
        <v>64</v>
      </c>
      <c r="F3" s="60"/>
      <c r="G3" s="60"/>
    </row>
    <row r="4" spans="1:7" s="5" customFormat="1" ht="17.25" customHeight="1" thickBot="1">
      <c r="A4" s="11" t="s">
        <v>0</v>
      </c>
      <c r="B4" s="61" t="s">
        <v>130</v>
      </c>
      <c r="C4" s="61"/>
      <c r="D4" s="13"/>
      <c r="E4" s="11" t="s">
        <v>8</v>
      </c>
      <c r="F4" s="62" t="s">
        <v>129</v>
      </c>
      <c r="G4" s="63"/>
    </row>
    <row r="5" spans="1:7" s="5" customFormat="1" ht="30" customHeight="1" thickTop="1">
      <c r="A5" s="14" t="s">
        <v>1</v>
      </c>
      <c r="B5" s="15" t="s">
        <v>2</v>
      </c>
      <c r="C5" s="15" t="s">
        <v>3</v>
      </c>
      <c r="D5" s="15" t="s">
        <v>4</v>
      </c>
      <c r="E5" s="16" t="s">
        <v>9</v>
      </c>
      <c r="F5" s="15" t="s">
        <v>5</v>
      </c>
      <c r="G5" s="17" t="s">
        <v>6</v>
      </c>
    </row>
    <row r="6" spans="1:7" s="4" customFormat="1" ht="15.75">
      <c r="A6" s="25" t="s">
        <v>82</v>
      </c>
      <c r="B6" s="26" t="s">
        <v>66</v>
      </c>
      <c r="C6" s="27" t="s">
        <v>20</v>
      </c>
      <c r="D6" s="28">
        <v>96</v>
      </c>
      <c r="E6" s="29" t="s">
        <v>71</v>
      </c>
      <c r="F6" s="27"/>
      <c r="G6" s="29">
        <f aca="true" t="shared" si="0" ref="G6:G34">IF(F6=0,"",E6*F6)</f>
      </c>
    </row>
    <row r="7" spans="1:7" s="4" customFormat="1" ht="15.75">
      <c r="A7" s="25" t="s">
        <v>83</v>
      </c>
      <c r="B7" s="26" t="s">
        <v>48</v>
      </c>
      <c r="C7" s="27" t="s">
        <v>21</v>
      </c>
      <c r="D7" s="28">
        <v>92</v>
      </c>
      <c r="E7" s="29">
        <v>7.13</v>
      </c>
      <c r="F7" s="27"/>
      <c r="G7" s="29">
        <f t="shared" si="0"/>
      </c>
    </row>
    <row r="8" spans="1:7" s="4" customFormat="1" ht="15.75">
      <c r="A8" s="25" t="s">
        <v>83</v>
      </c>
      <c r="B8" s="26" t="s">
        <v>48</v>
      </c>
      <c r="C8" s="27" t="s">
        <v>21</v>
      </c>
      <c r="D8" s="28">
        <v>96</v>
      </c>
      <c r="E8" s="29">
        <v>7.13</v>
      </c>
      <c r="F8" s="27"/>
      <c r="G8" s="29">
        <f t="shared" si="0"/>
      </c>
    </row>
    <row r="9" spans="1:7" s="4" customFormat="1" ht="15.75">
      <c r="A9" s="25" t="s">
        <v>83</v>
      </c>
      <c r="B9" s="26" t="s">
        <v>48</v>
      </c>
      <c r="C9" s="27" t="s">
        <v>21</v>
      </c>
      <c r="D9" s="28">
        <v>100</v>
      </c>
      <c r="E9" s="29">
        <v>8.25</v>
      </c>
      <c r="F9" s="27"/>
      <c r="G9" s="29">
        <f t="shared" si="0"/>
      </c>
    </row>
    <row r="10" spans="1:7" s="4" customFormat="1" ht="15.75">
      <c r="A10" s="25" t="s">
        <v>84</v>
      </c>
      <c r="B10" s="26" t="s">
        <v>47</v>
      </c>
      <c r="C10" s="27" t="s">
        <v>21</v>
      </c>
      <c r="D10" s="28">
        <v>88</v>
      </c>
      <c r="E10" s="29">
        <v>5.07</v>
      </c>
      <c r="F10" s="27"/>
      <c r="G10" s="29">
        <f t="shared" si="0"/>
      </c>
    </row>
    <row r="11" spans="1:7" s="4" customFormat="1" ht="15.75">
      <c r="A11" s="25" t="s">
        <v>84</v>
      </c>
      <c r="B11" s="26" t="s">
        <v>47</v>
      </c>
      <c r="C11" s="27" t="s">
        <v>21</v>
      </c>
      <c r="D11" s="28">
        <v>92</v>
      </c>
      <c r="E11" s="29">
        <v>5.07</v>
      </c>
      <c r="F11" s="27"/>
      <c r="G11" s="29">
        <f t="shared" si="0"/>
      </c>
    </row>
    <row r="12" spans="1:7" s="4" customFormat="1" ht="15.75">
      <c r="A12" s="25" t="s">
        <v>84</v>
      </c>
      <c r="B12" s="26" t="s">
        <v>47</v>
      </c>
      <c r="C12" s="27" t="s">
        <v>21</v>
      </c>
      <c r="D12" s="28">
        <v>96</v>
      </c>
      <c r="E12" s="29">
        <v>5.07</v>
      </c>
      <c r="F12" s="27"/>
      <c r="G12" s="29">
        <f t="shared" si="0"/>
      </c>
    </row>
    <row r="13" spans="1:7" s="4" customFormat="1" ht="15.75">
      <c r="A13" s="25" t="s">
        <v>85</v>
      </c>
      <c r="B13" s="26" t="s">
        <v>52</v>
      </c>
      <c r="C13" s="27" t="s">
        <v>21</v>
      </c>
      <c r="D13" s="28">
        <v>88</v>
      </c>
      <c r="E13" s="29">
        <v>7.13</v>
      </c>
      <c r="F13" s="27"/>
      <c r="G13" s="29">
        <f t="shared" si="0"/>
      </c>
    </row>
    <row r="14" spans="1:7" s="4" customFormat="1" ht="15.75">
      <c r="A14" s="25" t="s">
        <v>85</v>
      </c>
      <c r="B14" s="26" t="s">
        <v>52</v>
      </c>
      <c r="C14" s="27" t="s">
        <v>21</v>
      </c>
      <c r="D14" s="28">
        <v>92</v>
      </c>
      <c r="E14" s="29">
        <v>7.13</v>
      </c>
      <c r="F14" s="27"/>
      <c r="G14" s="29">
        <f t="shared" si="0"/>
      </c>
    </row>
    <row r="15" spans="1:7" s="4" customFormat="1" ht="15.75">
      <c r="A15" s="25" t="s">
        <v>85</v>
      </c>
      <c r="B15" s="26" t="s">
        <v>52</v>
      </c>
      <c r="C15" s="27" t="s">
        <v>21</v>
      </c>
      <c r="D15" s="28">
        <v>96</v>
      </c>
      <c r="E15" s="29">
        <v>7.13</v>
      </c>
      <c r="F15" s="27"/>
      <c r="G15" s="29">
        <f t="shared" si="0"/>
      </c>
    </row>
    <row r="16" spans="1:7" s="4" customFormat="1" ht="15.75">
      <c r="A16" s="25" t="s">
        <v>86</v>
      </c>
      <c r="B16" s="26" t="s">
        <v>46</v>
      </c>
      <c r="C16" s="27" t="s">
        <v>21</v>
      </c>
      <c r="D16" s="28">
        <v>88</v>
      </c>
      <c r="E16" s="29">
        <v>7.13</v>
      </c>
      <c r="F16" s="27"/>
      <c r="G16" s="29">
        <f t="shared" si="0"/>
      </c>
    </row>
    <row r="17" spans="1:7" s="4" customFormat="1" ht="15.75">
      <c r="A17" s="25" t="s">
        <v>86</v>
      </c>
      <c r="B17" s="26" t="s">
        <v>46</v>
      </c>
      <c r="C17" s="27" t="s">
        <v>21</v>
      </c>
      <c r="D17" s="28">
        <v>92</v>
      </c>
      <c r="E17" s="29">
        <v>7.13</v>
      </c>
      <c r="F17" s="27"/>
      <c r="G17" s="29">
        <f t="shared" si="0"/>
      </c>
    </row>
    <row r="18" spans="1:7" s="4" customFormat="1" ht="15.75">
      <c r="A18" s="25" t="s">
        <v>86</v>
      </c>
      <c r="B18" s="26" t="s">
        <v>46</v>
      </c>
      <c r="C18" s="27" t="s">
        <v>21</v>
      </c>
      <c r="D18" s="28">
        <v>96</v>
      </c>
      <c r="E18" s="29">
        <v>7.13</v>
      </c>
      <c r="F18" s="27"/>
      <c r="G18" s="29">
        <f t="shared" si="0"/>
      </c>
    </row>
    <row r="19" spans="1:7" s="4" customFormat="1" ht="15.75">
      <c r="A19" s="25" t="s">
        <v>87</v>
      </c>
      <c r="B19" s="26" t="s">
        <v>45</v>
      </c>
      <c r="C19" s="27" t="s">
        <v>21</v>
      </c>
      <c r="D19" s="28">
        <v>88</v>
      </c>
      <c r="E19" s="29">
        <v>5.07</v>
      </c>
      <c r="F19" s="27"/>
      <c r="G19" s="29">
        <f t="shared" si="0"/>
      </c>
    </row>
    <row r="20" spans="1:7" s="4" customFormat="1" ht="15.75">
      <c r="A20" s="25" t="s">
        <v>87</v>
      </c>
      <c r="B20" s="26" t="s">
        <v>45</v>
      </c>
      <c r="C20" s="27" t="s">
        <v>21</v>
      </c>
      <c r="D20" s="28">
        <v>92</v>
      </c>
      <c r="E20" s="29">
        <v>5.07</v>
      </c>
      <c r="F20" s="27"/>
      <c r="G20" s="29">
        <f t="shared" si="0"/>
      </c>
    </row>
    <row r="21" spans="1:7" s="4" customFormat="1" ht="15.75">
      <c r="A21" s="25" t="s">
        <v>87</v>
      </c>
      <c r="B21" s="26" t="s">
        <v>45</v>
      </c>
      <c r="C21" s="27" t="s">
        <v>21</v>
      </c>
      <c r="D21" s="28">
        <v>96</v>
      </c>
      <c r="E21" s="29">
        <v>5.07</v>
      </c>
      <c r="F21" s="27"/>
      <c r="G21" s="29">
        <f t="shared" si="0"/>
      </c>
    </row>
    <row r="22" spans="1:7" s="4" customFormat="1" ht="15.75">
      <c r="A22" s="25" t="s">
        <v>88</v>
      </c>
      <c r="B22" s="26" t="s">
        <v>29</v>
      </c>
      <c r="C22" s="27" t="s">
        <v>23</v>
      </c>
      <c r="D22" s="28">
        <v>96</v>
      </c>
      <c r="E22" s="29">
        <v>2.24112</v>
      </c>
      <c r="F22" s="27"/>
      <c r="G22" s="29">
        <f t="shared" si="0"/>
      </c>
    </row>
    <row r="23" spans="1:7" s="4" customFormat="1" ht="15.75">
      <c r="A23" s="25" t="s">
        <v>88</v>
      </c>
      <c r="B23" s="26" t="s">
        <v>29</v>
      </c>
      <c r="C23" s="27" t="s">
        <v>23</v>
      </c>
      <c r="D23" s="28">
        <v>100</v>
      </c>
      <c r="E23" s="29">
        <v>2.33856</v>
      </c>
      <c r="F23" s="27"/>
      <c r="G23" s="29">
        <f t="shared" si="0"/>
      </c>
    </row>
    <row r="24" spans="1:7" s="4" customFormat="1" ht="15.75">
      <c r="A24" s="25" t="s">
        <v>88</v>
      </c>
      <c r="B24" s="26" t="s">
        <v>29</v>
      </c>
      <c r="C24" s="27" t="s">
        <v>23</v>
      </c>
      <c r="D24" s="28">
        <v>104</v>
      </c>
      <c r="E24" s="29">
        <v>2.3751</v>
      </c>
      <c r="F24" s="27"/>
      <c r="G24" s="29">
        <f t="shared" si="0"/>
      </c>
    </row>
    <row r="25" spans="1:7" s="4" customFormat="1" ht="15.75">
      <c r="A25" s="25" t="s">
        <v>88</v>
      </c>
      <c r="B25" s="26" t="s">
        <v>29</v>
      </c>
      <c r="C25" s="27" t="s">
        <v>23</v>
      </c>
      <c r="D25" s="28">
        <v>108</v>
      </c>
      <c r="E25" s="29">
        <v>2.6308</v>
      </c>
      <c r="F25" s="27"/>
      <c r="G25" s="29">
        <f t="shared" si="0"/>
      </c>
    </row>
    <row r="26" spans="1:7" s="4" customFormat="1" ht="15.75">
      <c r="A26" s="25" t="s">
        <v>88</v>
      </c>
      <c r="B26" s="26" t="s">
        <v>29</v>
      </c>
      <c r="C26" s="27" t="s">
        <v>23</v>
      </c>
      <c r="D26" s="28">
        <v>112</v>
      </c>
      <c r="E26" s="29">
        <v>2.72832</v>
      </c>
      <c r="F26" s="27"/>
      <c r="G26" s="29">
        <f t="shared" si="0"/>
      </c>
    </row>
    <row r="27" spans="1:7" s="4" customFormat="1" ht="15.75">
      <c r="A27" s="25" t="s">
        <v>88</v>
      </c>
      <c r="B27" s="26" t="s">
        <v>29</v>
      </c>
      <c r="C27" s="27" t="s">
        <v>23</v>
      </c>
      <c r="D27" s="28">
        <v>116</v>
      </c>
      <c r="E27" s="29">
        <v>2.37272</v>
      </c>
      <c r="F27" s="27"/>
      <c r="G27" s="29">
        <f t="shared" si="0"/>
      </c>
    </row>
    <row r="28" spans="1:7" s="4" customFormat="1" ht="15.75">
      <c r="A28" s="25" t="s">
        <v>88</v>
      </c>
      <c r="B28" s="26" t="s">
        <v>29</v>
      </c>
      <c r="C28" s="27" t="s">
        <v>23</v>
      </c>
      <c r="D28" s="28">
        <v>120</v>
      </c>
      <c r="E28" s="29">
        <v>2.9232</v>
      </c>
      <c r="F28" s="27"/>
      <c r="G28" s="29">
        <f t="shared" si="0"/>
      </c>
    </row>
    <row r="29" spans="1:7" s="4" customFormat="1" ht="15.75">
      <c r="A29" s="25" t="s">
        <v>89</v>
      </c>
      <c r="B29" s="26" t="s">
        <v>36</v>
      </c>
      <c r="C29" s="27" t="s">
        <v>23</v>
      </c>
      <c r="D29" s="28">
        <v>96</v>
      </c>
      <c r="E29" s="29">
        <v>2.24112</v>
      </c>
      <c r="F29" s="27"/>
      <c r="G29" s="29">
        <f t="shared" si="0"/>
      </c>
    </row>
    <row r="30" spans="1:7" s="4" customFormat="1" ht="15.75">
      <c r="A30" s="25" t="s">
        <v>89</v>
      </c>
      <c r="B30" s="26" t="s">
        <v>36</v>
      </c>
      <c r="C30" s="27" t="s">
        <v>23</v>
      </c>
      <c r="D30" s="28">
        <v>100</v>
      </c>
      <c r="E30" s="29">
        <v>2.436</v>
      </c>
      <c r="F30" s="27"/>
      <c r="G30" s="29">
        <f t="shared" si="0"/>
      </c>
    </row>
    <row r="31" spans="1:7" s="4" customFormat="1" ht="15.75">
      <c r="A31" s="25" t="s">
        <v>89</v>
      </c>
      <c r="B31" s="26" t="s">
        <v>36</v>
      </c>
      <c r="C31" s="27" t="s">
        <v>23</v>
      </c>
      <c r="D31" s="28">
        <v>104</v>
      </c>
      <c r="E31" s="29">
        <v>2.6796</v>
      </c>
      <c r="F31" s="27"/>
      <c r="G31" s="29">
        <f t="shared" si="0"/>
      </c>
    </row>
    <row r="32" spans="1:7" s="4" customFormat="1" ht="15.75">
      <c r="A32" s="25" t="s">
        <v>89</v>
      </c>
      <c r="B32" s="26" t="s">
        <v>36</v>
      </c>
      <c r="C32" s="27" t="s">
        <v>23</v>
      </c>
      <c r="D32" s="28">
        <v>108</v>
      </c>
      <c r="E32" s="29">
        <v>2.9232</v>
      </c>
      <c r="F32" s="27"/>
      <c r="G32" s="29">
        <f t="shared" si="0"/>
      </c>
    </row>
    <row r="33" spans="1:7" s="4" customFormat="1" ht="15.75">
      <c r="A33" s="25" t="s">
        <v>89</v>
      </c>
      <c r="B33" s="26" t="s">
        <v>36</v>
      </c>
      <c r="C33" s="27" t="s">
        <v>23</v>
      </c>
      <c r="D33" s="28">
        <v>112</v>
      </c>
      <c r="E33" s="29">
        <v>2.99628</v>
      </c>
      <c r="F33" s="27"/>
      <c r="G33" s="29">
        <f t="shared" si="0"/>
      </c>
    </row>
    <row r="34" spans="1:7" s="4" customFormat="1" ht="15.75">
      <c r="A34" s="25" t="s">
        <v>89</v>
      </c>
      <c r="B34" s="26" t="s">
        <v>36</v>
      </c>
      <c r="C34" s="27" t="s">
        <v>23</v>
      </c>
      <c r="D34" s="28">
        <v>116</v>
      </c>
      <c r="E34" s="29">
        <v>3.06936</v>
      </c>
      <c r="F34" s="27"/>
      <c r="G34" s="29">
        <f t="shared" si="0"/>
      </c>
    </row>
    <row r="35" spans="1:7" s="4" customFormat="1" ht="15.75">
      <c r="A35" s="25" t="s">
        <v>89</v>
      </c>
      <c r="B35" s="26" t="s">
        <v>36</v>
      </c>
      <c r="C35" s="27" t="s">
        <v>23</v>
      </c>
      <c r="D35" s="28">
        <v>120</v>
      </c>
      <c r="E35" s="29">
        <v>3.2886</v>
      </c>
      <c r="F35" s="27"/>
      <c r="G35" s="29">
        <f aca="true" t="shared" si="1" ref="G35:G102">IF(F35=0,"",E35*F35)</f>
      </c>
    </row>
    <row r="36" spans="1:7" s="4" customFormat="1" ht="15.75">
      <c r="A36" s="25" t="s">
        <v>90</v>
      </c>
      <c r="B36" s="26" t="s">
        <v>31</v>
      </c>
      <c r="C36" s="27" t="s">
        <v>20</v>
      </c>
      <c r="D36" s="28">
        <v>96</v>
      </c>
      <c r="E36" s="29" t="s">
        <v>71</v>
      </c>
      <c r="F36" s="27"/>
      <c r="G36" s="29">
        <f t="shared" si="1"/>
      </c>
    </row>
    <row r="37" spans="1:7" s="4" customFormat="1" ht="15.75">
      <c r="A37" s="25" t="s">
        <v>91</v>
      </c>
      <c r="B37" s="26" t="s">
        <v>72</v>
      </c>
      <c r="C37" s="27" t="s">
        <v>24</v>
      </c>
      <c r="D37" s="28" t="s">
        <v>73</v>
      </c>
      <c r="E37" s="29">
        <v>4.44048</v>
      </c>
      <c r="F37" s="27"/>
      <c r="G37" s="29"/>
    </row>
    <row r="38" spans="1:7" s="4" customFormat="1" ht="15.75">
      <c r="A38" s="25" t="s">
        <v>91</v>
      </c>
      <c r="B38" s="26" t="s">
        <v>72</v>
      </c>
      <c r="C38" s="27" t="s">
        <v>24</v>
      </c>
      <c r="D38" s="28" t="s">
        <v>74</v>
      </c>
      <c r="E38" s="29">
        <v>4.87715</v>
      </c>
      <c r="F38" s="27"/>
      <c r="G38" s="29"/>
    </row>
    <row r="39" spans="1:7" s="4" customFormat="1" ht="15.75">
      <c r="A39" s="25" t="s">
        <v>91</v>
      </c>
      <c r="B39" s="26" t="s">
        <v>72</v>
      </c>
      <c r="C39" s="27" t="s">
        <v>24</v>
      </c>
      <c r="D39" s="28" t="s">
        <v>75</v>
      </c>
      <c r="E39" s="29">
        <v>5.104</v>
      </c>
      <c r="F39" s="27"/>
      <c r="G39" s="29"/>
    </row>
    <row r="40" spans="1:7" s="4" customFormat="1" ht="15.75">
      <c r="A40" s="25" t="s">
        <v>92</v>
      </c>
      <c r="B40" s="26" t="s">
        <v>37</v>
      </c>
      <c r="C40" s="27" t="s">
        <v>24</v>
      </c>
      <c r="D40" s="28">
        <v>96</v>
      </c>
      <c r="E40" s="29">
        <v>1.7052</v>
      </c>
      <c r="F40" s="27"/>
      <c r="G40" s="29">
        <f t="shared" si="1"/>
      </c>
    </row>
    <row r="41" spans="1:7" s="4" customFormat="1" ht="15.75">
      <c r="A41" s="25" t="s">
        <v>92</v>
      </c>
      <c r="B41" s="26" t="s">
        <v>37</v>
      </c>
      <c r="C41" s="27" t="s">
        <v>24</v>
      </c>
      <c r="D41" s="28">
        <v>100</v>
      </c>
      <c r="E41" s="29">
        <v>1.80264</v>
      </c>
      <c r="F41" s="27"/>
      <c r="G41" s="29">
        <f t="shared" si="1"/>
      </c>
    </row>
    <row r="42" spans="1:7" s="4" customFormat="1" ht="15.75">
      <c r="A42" s="25" t="s">
        <v>92</v>
      </c>
      <c r="B42" s="26" t="s">
        <v>37</v>
      </c>
      <c r="C42" s="27" t="s">
        <v>24</v>
      </c>
      <c r="D42" s="28">
        <v>104</v>
      </c>
      <c r="E42" s="29">
        <v>1.85136</v>
      </c>
      <c r="F42" s="27"/>
      <c r="G42" s="29">
        <f t="shared" si="1"/>
      </c>
    </row>
    <row r="43" spans="1:7" s="4" customFormat="1" ht="15.75">
      <c r="A43" s="25" t="s">
        <v>92</v>
      </c>
      <c r="B43" s="26" t="s">
        <v>37</v>
      </c>
      <c r="C43" s="27" t="s">
        <v>24</v>
      </c>
      <c r="D43" s="28">
        <v>108</v>
      </c>
      <c r="E43" s="29">
        <v>2.04624</v>
      </c>
      <c r="F43" s="27"/>
      <c r="G43" s="29">
        <f t="shared" si="1"/>
      </c>
    </row>
    <row r="44" spans="1:7" s="4" customFormat="1" ht="15.75">
      <c r="A44" s="25" t="s">
        <v>92</v>
      </c>
      <c r="B44" s="26" t="s">
        <v>37</v>
      </c>
      <c r="C44" s="27" t="s">
        <v>24</v>
      </c>
      <c r="D44" s="28">
        <v>112</v>
      </c>
      <c r="E44" s="29">
        <v>2.16532</v>
      </c>
      <c r="F44" s="27"/>
      <c r="G44" s="29">
        <f t="shared" si="1"/>
      </c>
    </row>
    <row r="45" spans="1:7" s="4" customFormat="1" ht="15.75">
      <c r="A45" s="25" t="s">
        <v>92</v>
      </c>
      <c r="B45" s="26" t="s">
        <v>37</v>
      </c>
      <c r="C45" s="27" t="s">
        <v>24</v>
      </c>
      <c r="D45" s="28">
        <v>116</v>
      </c>
      <c r="E45" s="29">
        <v>2.24112</v>
      </c>
      <c r="F45" s="27"/>
      <c r="G45" s="29">
        <f t="shared" si="1"/>
      </c>
    </row>
    <row r="46" spans="1:7" s="4" customFormat="1" ht="15.75">
      <c r="A46" s="25" t="s">
        <v>92</v>
      </c>
      <c r="B46" s="26" t="s">
        <v>37</v>
      </c>
      <c r="C46" s="27" t="s">
        <v>24</v>
      </c>
      <c r="D46" s="28">
        <v>120</v>
      </c>
      <c r="E46" s="29">
        <v>2.63088</v>
      </c>
      <c r="F46" s="27"/>
      <c r="G46" s="29">
        <f t="shared" si="1"/>
      </c>
    </row>
    <row r="47" spans="1:7" s="4" customFormat="1" ht="15.75">
      <c r="A47" s="25" t="s">
        <v>93</v>
      </c>
      <c r="B47" s="26" t="s">
        <v>28</v>
      </c>
      <c r="C47" s="27" t="s">
        <v>17</v>
      </c>
      <c r="D47" s="28">
        <v>96</v>
      </c>
      <c r="E47" s="29">
        <v>13.2008</v>
      </c>
      <c r="F47" s="27"/>
      <c r="G47" s="29">
        <f t="shared" si="1"/>
      </c>
    </row>
    <row r="48" spans="1:7" s="4" customFormat="1" ht="15.75">
      <c r="A48" s="25" t="s">
        <v>93</v>
      </c>
      <c r="B48" s="26" t="s">
        <v>28</v>
      </c>
      <c r="C48" s="27" t="s">
        <v>17</v>
      </c>
      <c r="D48" s="28">
        <v>100</v>
      </c>
      <c r="E48" s="29">
        <v>13.63</v>
      </c>
      <c r="F48" s="27"/>
      <c r="G48" s="29">
        <f t="shared" si="1"/>
      </c>
    </row>
    <row r="49" spans="1:7" s="4" customFormat="1" ht="15.75">
      <c r="A49" s="25" t="s">
        <v>93</v>
      </c>
      <c r="B49" s="26" t="s">
        <v>28</v>
      </c>
      <c r="C49" s="27" t="s">
        <v>17</v>
      </c>
      <c r="D49" s="28">
        <v>104</v>
      </c>
      <c r="E49" s="29">
        <v>14.036</v>
      </c>
      <c r="F49" s="27"/>
      <c r="G49" s="29">
        <f t="shared" si="1"/>
      </c>
    </row>
    <row r="50" spans="1:7" s="4" customFormat="1" ht="15.75">
      <c r="A50" s="25" t="s">
        <v>93</v>
      </c>
      <c r="B50" s="26" t="s">
        <v>28</v>
      </c>
      <c r="C50" s="27" t="s">
        <v>17</v>
      </c>
      <c r="D50" s="28">
        <v>108</v>
      </c>
      <c r="E50" s="29">
        <v>14.2564</v>
      </c>
      <c r="F50" s="27"/>
      <c r="G50" s="29">
        <f t="shared" si="1"/>
      </c>
    </row>
    <row r="51" spans="1:7" s="4" customFormat="1" ht="15.75">
      <c r="A51" s="25" t="s">
        <v>93</v>
      </c>
      <c r="B51" s="26" t="s">
        <v>28</v>
      </c>
      <c r="C51" s="27" t="s">
        <v>17</v>
      </c>
      <c r="D51" s="28">
        <v>112</v>
      </c>
      <c r="E51" s="29">
        <v>14.6624</v>
      </c>
      <c r="F51" s="27"/>
      <c r="G51" s="29">
        <f t="shared" si="1"/>
      </c>
    </row>
    <row r="52" spans="1:7" s="4" customFormat="1" ht="15.75">
      <c r="A52" s="25" t="s">
        <v>93</v>
      </c>
      <c r="B52" s="26" t="s">
        <v>28</v>
      </c>
      <c r="C52" s="27" t="s">
        <v>17</v>
      </c>
      <c r="D52" s="28">
        <v>116</v>
      </c>
      <c r="E52" s="29">
        <v>16.1704</v>
      </c>
      <c r="F52" s="27"/>
      <c r="G52" s="29">
        <f t="shared" si="1"/>
      </c>
    </row>
    <row r="53" spans="1:7" s="4" customFormat="1" ht="15.75">
      <c r="A53" s="25" t="s">
        <v>93</v>
      </c>
      <c r="B53" s="26" t="s">
        <v>28</v>
      </c>
      <c r="C53" s="27" t="s">
        <v>17</v>
      </c>
      <c r="D53" s="28">
        <v>120</v>
      </c>
      <c r="E53" s="29">
        <v>17.1796</v>
      </c>
      <c r="F53" s="27"/>
      <c r="G53" s="29">
        <f t="shared" si="1"/>
      </c>
    </row>
    <row r="54" spans="1:7" s="4" customFormat="1" ht="15.75">
      <c r="A54" s="25" t="s">
        <v>94</v>
      </c>
      <c r="B54" s="26" t="s">
        <v>30</v>
      </c>
      <c r="C54" s="27" t="s">
        <v>17</v>
      </c>
      <c r="D54" s="28">
        <v>46</v>
      </c>
      <c r="E54" s="29">
        <v>11.5304</v>
      </c>
      <c r="F54" s="27"/>
      <c r="G54" s="29">
        <f t="shared" si="1"/>
      </c>
    </row>
    <row r="55" spans="1:7" s="4" customFormat="1" ht="15.75">
      <c r="A55" s="25" t="s">
        <v>94</v>
      </c>
      <c r="B55" s="26" t="s">
        <v>30</v>
      </c>
      <c r="C55" s="27" t="s">
        <v>17</v>
      </c>
      <c r="D55" s="28">
        <v>48</v>
      </c>
      <c r="E55" s="29">
        <v>11.774</v>
      </c>
      <c r="F55" s="27"/>
      <c r="G55" s="29">
        <f t="shared" si="1"/>
      </c>
    </row>
    <row r="56" spans="1:7" s="4" customFormat="1" ht="15.75">
      <c r="A56" s="25" t="s">
        <v>94</v>
      </c>
      <c r="B56" s="26" t="s">
        <v>30</v>
      </c>
      <c r="C56" s="27" t="s">
        <v>17</v>
      </c>
      <c r="D56" s="28">
        <v>50</v>
      </c>
      <c r="E56" s="29">
        <v>12.1104</v>
      </c>
      <c r="F56" s="27"/>
      <c r="G56" s="29">
        <f t="shared" si="1"/>
      </c>
    </row>
    <row r="57" spans="1:7" s="4" customFormat="1" ht="15.75">
      <c r="A57" s="25" t="s">
        <v>94</v>
      </c>
      <c r="B57" s="26" t="s">
        <v>30</v>
      </c>
      <c r="C57" s="27" t="s">
        <v>17</v>
      </c>
      <c r="D57" s="28">
        <v>52</v>
      </c>
      <c r="E57" s="29">
        <v>12.8296</v>
      </c>
      <c r="F57" s="27"/>
      <c r="G57" s="29">
        <f t="shared" si="1"/>
      </c>
    </row>
    <row r="58" spans="1:7" s="4" customFormat="1" ht="15.75">
      <c r="A58" s="25" t="s">
        <v>94</v>
      </c>
      <c r="B58" s="26" t="s">
        <v>30</v>
      </c>
      <c r="C58" s="27" t="s">
        <v>17</v>
      </c>
      <c r="D58" s="28">
        <v>54</v>
      </c>
      <c r="E58" s="29">
        <v>13.166</v>
      </c>
      <c r="F58" s="27"/>
      <c r="G58" s="29">
        <f t="shared" si="1"/>
      </c>
    </row>
    <row r="59" spans="1:7" s="4" customFormat="1" ht="15.75">
      <c r="A59" s="25" t="s">
        <v>94</v>
      </c>
      <c r="B59" s="26" t="s">
        <v>30</v>
      </c>
      <c r="C59" s="27" t="s">
        <v>17</v>
      </c>
      <c r="D59" s="28">
        <v>56</v>
      </c>
      <c r="E59" s="29">
        <v>15.3004</v>
      </c>
      <c r="F59" s="27"/>
      <c r="G59" s="29">
        <f t="shared" si="1"/>
      </c>
    </row>
    <row r="60" spans="1:7" s="4" customFormat="1" ht="15.75">
      <c r="A60" s="25" t="s">
        <v>94</v>
      </c>
      <c r="B60" s="26" t="s">
        <v>30</v>
      </c>
      <c r="C60" s="27" t="s">
        <v>17</v>
      </c>
      <c r="D60" s="28">
        <v>58</v>
      </c>
      <c r="E60" s="29">
        <v>15.4164</v>
      </c>
      <c r="F60" s="27"/>
      <c r="G60" s="29">
        <f t="shared" si="1"/>
      </c>
    </row>
    <row r="61" spans="1:7" s="4" customFormat="1" ht="15.75">
      <c r="A61" s="25" t="s">
        <v>94</v>
      </c>
      <c r="B61" s="26" t="s">
        <v>30</v>
      </c>
      <c r="C61" s="27" t="s">
        <v>17</v>
      </c>
      <c r="D61" s="28">
        <v>60</v>
      </c>
      <c r="E61" s="29">
        <v>16.4488</v>
      </c>
      <c r="F61" s="27"/>
      <c r="G61" s="29">
        <f t="shared" si="1"/>
      </c>
    </row>
    <row r="62" spans="1:7" s="4" customFormat="1" ht="15.75">
      <c r="A62" s="25" t="s">
        <v>94</v>
      </c>
      <c r="B62" s="26" t="s">
        <v>30</v>
      </c>
      <c r="C62" s="27" t="s">
        <v>17</v>
      </c>
      <c r="D62" s="28">
        <v>62</v>
      </c>
      <c r="E62" s="29">
        <v>18.0612</v>
      </c>
      <c r="F62" s="27"/>
      <c r="G62" s="29">
        <f t="shared" si="1"/>
      </c>
    </row>
    <row r="63" spans="1:7" s="4" customFormat="1" ht="15.75">
      <c r="A63" s="25" t="s">
        <v>94</v>
      </c>
      <c r="B63" s="26" t="s">
        <v>30</v>
      </c>
      <c r="C63" s="27" t="s">
        <v>17</v>
      </c>
      <c r="D63" s="28">
        <v>64</v>
      </c>
      <c r="E63" s="29">
        <v>18.0612</v>
      </c>
      <c r="F63" s="27"/>
      <c r="G63" s="29">
        <f t="shared" si="1"/>
      </c>
    </row>
    <row r="64" spans="1:7" s="4" customFormat="1" ht="15.75">
      <c r="A64" s="25" t="s">
        <v>95</v>
      </c>
      <c r="B64" s="26" t="s">
        <v>44</v>
      </c>
      <c r="C64" s="27" t="s">
        <v>23</v>
      </c>
      <c r="D64" s="28">
        <v>96</v>
      </c>
      <c r="E64" s="29">
        <v>8.17412</v>
      </c>
      <c r="F64" s="27"/>
      <c r="G64" s="29">
        <f t="shared" si="1"/>
      </c>
    </row>
    <row r="65" spans="1:7" s="4" customFormat="1" ht="15.75">
      <c r="A65" s="25" t="s">
        <v>95</v>
      </c>
      <c r="B65" s="26" t="s">
        <v>44</v>
      </c>
      <c r="C65" s="27" t="s">
        <v>23</v>
      </c>
      <c r="D65" s="28">
        <v>100</v>
      </c>
      <c r="E65" s="29">
        <v>8.47728</v>
      </c>
      <c r="F65" s="27"/>
      <c r="G65" s="29">
        <f t="shared" si="1"/>
      </c>
    </row>
    <row r="66" spans="1:7" s="4" customFormat="1" ht="15.75">
      <c r="A66" s="25" t="s">
        <v>95</v>
      </c>
      <c r="B66" s="26" t="s">
        <v>44</v>
      </c>
      <c r="C66" s="27" t="s">
        <v>23</v>
      </c>
      <c r="D66" s="28">
        <v>104</v>
      </c>
      <c r="E66" s="29">
        <v>8.81716</v>
      </c>
      <c r="F66" s="27"/>
      <c r="G66" s="29">
        <f t="shared" si="1"/>
      </c>
    </row>
    <row r="67" spans="1:7" s="4" customFormat="1" ht="15.75">
      <c r="A67" s="25" t="s">
        <v>95</v>
      </c>
      <c r="B67" s="26" t="s">
        <v>44</v>
      </c>
      <c r="C67" s="27" t="s">
        <v>23</v>
      </c>
      <c r="D67" s="28">
        <v>108</v>
      </c>
      <c r="E67" s="29">
        <v>9.1872</v>
      </c>
      <c r="F67" s="27"/>
      <c r="G67" s="29">
        <f t="shared" si="1"/>
      </c>
    </row>
    <row r="68" spans="1:7" s="4" customFormat="1" ht="15.75">
      <c r="A68" s="25" t="s">
        <v>95</v>
      </c>
      <c r="B68" s="26" t="s">
        <v>44</v>
      </c>
      <c r="C68" s="27" t="s">
        <v>23</v>
      </c>
      <c r="D68" s="28">
        <v>112</v>
      </c>
      <c r="E68" s="29">
        <v>10.3124</v>
      </c>
      <c r="F68" s="27"/>
      <c r="G68" s="29">
        <f t="shared" si="1"/>
      </c>
    </row>
    <row r="69" spans="1:7" s="4" customFormat="1" ht="15.75">
      <c r="A69" s="25" t="s">
        <v>95</v>
      </c>
      <c r="B69" s="26" t="s">
        <v>44</v>
      </c>
      <c r="C69" s="27" t="s">
        <v>23</v>
      </c>
      <c r="D69" s="28">
        <v>116</v>
      </c>
      <c r="E69" s="29">
        <v>11.49792</v>
      </c>
      <c r="F69" s="27"/>
      <c r="G69" s="29">
        <f t="shared" si="1"/>
      </c>
    </row>
    <row r="70" spans="1:7" s="4" customFormat="1" ht="15.75">
      <c r="A70" s="25" t="s">
        <v>95</v>
      </c>
      <c r="B70" s="26" t="s">
        <v>44</v>
      </c>
      <c r="C70" s="27" t="s">
        <v>23</v>
      </c>
      <c r="D70" s="28">
        <v>120</v>
      </c>
      <c r="E70" s="29">
        <v>11.8146</v>
      </c>
      <c r="F70" s="27"/>
      <c r="G70" s="29">
        <f t="shared" si="1"/>
      </c>
    </row>
    <row r="71" spans="1:7" s="4" customFormat="1" ht="15.75">
      <c r="A71" s="25" t="s">
        <v>96</v>
      </c>
      <c r="B71" s="26" t="s">
        <v>44</v>
      </c>
      <c r="C71" s="27" t="s">
        <v>17</v>
      </c>
      <c r="D71" s="28">
        <v>96</v>
      </c>
      <c r="E71" s="29">
        <v>11.10816</v>
      </c>
      <c r="F71" s="27"/>
      <c r="G71" s="29">
        <f t="shared" si="1"/>
      </c>
    </row>
    <row r="72" spans="1:7" s="4" customFormat="1" ht="15.75">
      <c r="A72" s="25" t="s">
        <v>96</v>
      </c>
      <c r="B72" s="26" t="s">
        <v>44</v>
      </c>
      <c r="C72" s="27" t="s">
        <v>17</v>
      </c>
      <c r="D72" s="28">
        <v>100</v>
      </c>
      <c r="E72" s="29">
        <v>12.6672</v>
      </c>
      <c r="F72" s="27"/>
      <c r="G72" s="29">
        <f t="shared" si="1"/>
      </c>
    </row>
    <row r="73" spans="1:7" s="4" customFormat="1" ht="15.75">
      <c r="A73" s="25" t="s">
        <v>96</v>
      </c>
      <c r="B73" s="26" t="s">
        <v>44</v>
      </c>
      <c r="C73" s="27" t="s">
        <v>17</v>
      </c>
      <c r="D73" s="28">
        <v>104</v>
      </c>
      <c r="E73" s="29">
        <v>13.44672</v>
      </c>
      <c r="F73" s="27"/>
      <c r="G73" s="29">
        <f t="shared" si="1"/>
      </c>
    </row>
    <row r="74" spans="1:7" s="4" customFormat="1" ht="15.75">
      <c r="A74" s="25" t="s">
        <v>96</v>
      </c>
      <c r="B74" s="26" t="s">
        <v>44</v>
      </c>
      <c r="C74" s="27" t="s">
        <v>17</v>
      </c>
      <c r="D74" s="28">
        <v>108</v>
      </c>
      <c r="E74" s="29">
        <v>13.54416</v>
      </c>
      <c r="F74" s="27"/>
      <c r="G74" s="29">
        <f t="shared" si="1"/>
      </c>
    </row>
    <row r="75" spans="1:7" s="4" customFormat="1" ht="15.75">
      <c r="A75" s="25" t="s">
        <v>96</v>
      </c>
      <c r="B75" s="26" t="s">
        <v>44</v>
      </c>
      <c r="C75" s="27" t="s">
        <v>17</v>
      </c>
      <c r="D75" s="28">
        <v>112</v>
      </c>
      <c r="E75" s="29">
        <v>14.32368</v>
      </c>
      <c r="F75" s="27"/>
      <c r="G75" s="29">
        <f t="shared" si="1"/>
      </c>
    </row>
    <row r="76" spans="1:7" s="4" customFormat="1" ht="15.75">
      <c r="A76" s="25" t="s">
        <v>96</v>
      </c>
      <c r="B76" s="26" t="s">
        <v>44</v>
      </c>
      <c r="C76" s="27" t="s">
        <v>17</v>
      </c>
      <c r="D76" s="28">
        <v>116</v>
      </c>
      <c r="E76" s="29">
        <v>15.5904</v>
      </c>
      <c r="F76" s="27"/>
      <c r="G76" s="29">
        <f t="shared" si="1"/>
      </c>
    </row>
    <row r="77" spans="1:7" s="4" customFormat="1" ht="15.75">
      <c r="A77" s="25" t="s">
        <v>96</v>
      </c>
      <c r="B77" s="26" t="s">
        <v>44</v>
      </c>
      <c r="C77" s="27" t="s">
        <v>17</v>
      </c>
      <c r="D77" s="28">
        <v>120</v>
      </c>
      <c r="E77" s="29">
        <v>15.68784</v>
      </c>
      <c r="F77" s="27"/>
      <c r="G77" s="29">
        <f t="shared" si="1"/>
      </c>
    </row>
    <row r="78" spans="1:7" s="4" customFormat="1" ht="15.75">
      <c r="A78" s="25" t="s">
        <v>97</v>
      </c>
      <c r="B78" s="26" t="s">
        <v>50</v>
      </c>
      <c r="C78" s="27" t="s">
        <v>17</v>
      </c>
      <c r="D78" s="28">
        <v>96</v>
      </c>
      <c r="E78" s="29">
        <v>4.7908</v>
      </c>
      <c r="F78" s="27"/>
      <c r="G78" s="29">
        <f t="shared" si="1"/>
      </c>
    </row>
    <row r="79" spans="1:7" s="4" customFormat="1" ht="15.75">
      <c r="A79" s="25" t="s">
        <v>97</v>
      </c>
      <c r="B79" s="26" t="s">
        <v>50</v>
      </c>
      <c r="C79" s="27" t="s">
        <v>17</v>
      </c>
      <c r="D79" s="28">
        <v>100</v>
      </c>
      <c r="E79" s="29">
        <v>4.9416</v>
      </c>
      <c r="F79" s="27"/>
      <c r="G79" s="29">
        <f t="shared" si="1"/>
      </c>
    </row>
    <row r="80" spans="1:7" s="4" customFormat="1" ht="15.75">
      <c r="A80" s="25" t="s">
        <v>97</v>
      </c>
      <c r="B80" s="26" t="s">
        <v>50</v>
      </c>
      <c r="C80" s="27" t="s">
        <v>17</v>
      </c>
      <c r="D80" s="28">
        <v>104</v>
      </c>
      <c r="E80" s="29">
        <v>5.16432</v>
      </c>
      <c r="F80" s="27"/>
      <c r="G80" s="29">
        <f t="shared" si="1"/>
      </c>
    </row>
    <row r="81" spans="1:7" s="4" customFormat="1" ht="15.75">
      <c r="A81" s="25" t="s">
        <v>97</v>
      </c>
      <c r="B81" s="26" t="s">
        <v>50</v>
      </c>
      <c r="C81" s="27" t="s">
        <v>17</v>
      </c>
      <c r="D81" s="28">
        <v>108</v>
      </c>
      <c r="E81" s="29">
        <v>5.45664</v>
      </c>
      <c r="F81" s="27"/>
      <c r="G81" s="29">
        <f t="shared" si="1"/>
      </c>
    </row>
    <row r="82" spans="1:7" s="4" customFormat="1" ht="15.75">
      <c r="A82" s="25" t="s">
        <v>97</v>
      </c>
      <c r="B82" s="26" t="s">
        <v>50</v>
      </c>
      <c r="C82" s="27" t="s">
        <v>17</v>
      </c>
      <c r="D82" s="28">
        <v>112</v>
      </c>
      <c r="E82" s="29">
        <v>5.55408</v>
      </c>
      <c r="F82" s="27"/>
      <c r="G82" s="29">
        <f t="shared" si="1"/>
      </c>
    </row>
    <row r="83" spans="1:7" s="4" customFormat="1" ht="15.75">
      <c r="A83" s="25" t="s">
        <v>97</v>
      </c>
      <c r="B83" s="26" t="s">
        <v>50</v>
      </c>
      <c r="C83" s="27" t="s">
        <v>17</v>
      </c>
      <c r="D83" s="28">
        <v>116</v>
      </c>
      <c r="E83" s="29">
        <v>5.8464</v>
      </c>
      <c r="F83" s="27"/>
      <c r="G83" s="29">
        <f t="shared" si="1"/>
      </c>
    </row>
    <row r="84" spans="1:7" s="4" customFormat="1" ht="15.75">
      <c r="A84" s="25" t="s">
        <v>97</v>
      </c>
      <c r="B84" s="26" t="s">
        <v>50</v>
      </c>
      <c r="C84" s="27" t="s">
        <v>17</v>
      </c>
      <c r="D84" s="28">
        <v>120</v>
      </c>
      <c r="E84" s="29">
        <v>6.04128</v>
      </c>
      <c r="F84" s="27"/>
      <c r="G84" s="29">
        <f t="shared" si="1"/>
      </c>
    </row>
    <row r="85" spans="1:7" s="4" customFormat="1" ht="15.75">
      <c r="A85" s="25" t="s">
        <v>98</v>
      </c>
      <c r="B85" s="26" t="s">
        <v>63</v>
      </c>
      <c r="C85" s="27" t="s">
        <v>23</v>
      </c>
      <c r="D85" s="28">
        <v>96</v>
      </c>
      <c r="E85" s="29">
        <v>3.8976</v>
      </c>
      <c r="F85" s="27"/>
      <c r="G85" s="29">
        <f t="shared" si="1"/>
      </c>
    </row>
    <row r="86" spans="1:7" s="4" customFormat="1" ht="15.75">
      <c r="A86" s="25" t="s">
        <v>98</v>
      </c>
      <c r="B86" s="26" t="s">
        <v>63</v>
      </c>
      <c r="C86" s="27" t="s">
        <v>23</v>
      </c>
      <c r="D86" s="28">
        <v>100</v>
      </c>
      <c r="E86" s="29">
        <v>4.0803</v>
      </c>
      <c r="F86" s="27"/>
      <c r="G86" s="29">
        <f t="shared" si="1"/>
      </c>
    </row>
    <row r="87" spans="1:7" s="4" customFormat="1" ht="15.75">
      <c r="A87" s="25" t="s">
        <v>98</v>
      </c>
      <c r="B87" s="26" t="s">
        <v>63</v>
      </c>
      <c r="C87" s="27" t="s">
        <v>23</v>
      </c>
      <c r="D87" s="28">
        <v>104</v>
      </c>
      <c r="E87" s="29">
        <v>4.3848</v>
      </c>
      <c r="F87" s="27"/>
      <c r="G87" s="29">
        <f t="shared" si="1"/>
      </c>
    </row>
    <row r="88" spans="1:7" s="4" customFormat="1" ht="15.75">
      <c r="A88" s="25" t="s">
        <v>98</v>
      </c>
      <c r="B88" s="26" t="s">
        <v>63</v>
      </c>
      <c r="C88" s="27" t="s">
        <v>23</v>
      </c>
      <c r="D88" s="28">
        <v>108</v>
      </c>
      <c r="E88" s="29">
        <v>4.57968</v>
      </c>
      <c r="F88" s="27"/>
      <c r="G88" s="29">
        <f t="shared" si="1"/>
      </c>
    </row>
    <row r="89" spans="1:7" s="4" customFormat="1" ht="15.75">
      <c r="A89" s="25" t="s">
        <v>98</v>
      </c>
      <c r="B89" s="26" t="s">
        <v>63</v>
      </c>
      <c r="C89" s="27" t="s">
        <v>23</v>
      </c>
      <c r="D89" s="28">
        <v>112</v>
      </c>
      <c r="E89" s="29">
        <v>4.6284</v>
      </c>
      <c r="F89" s="27"/>
      <c r="G89" s="29">
        <f t="shared" si="1"/>
      </c>
    </row>
    <row r="90" spans="1:7" s="4" customFormat="1" ht="15.75">
      <c r="A90" s="25" t="s">
        <v>98</v>
      </c>
      <c r="B90" s="26" t="s">
        <v>63</v>
      </c>
      <c r="C90" s="27" t="s">
        <v>23</v>
      </c>
      <c r="D90" s="28">
        <v>116</v>
      </c>
      <c r="E90" s="29">
        <v>4.92072</v>
      </c>
      <c r="F90" s="27"/>
      <c r="G90" s="29">
        <f t="shared" si="1"/>
      </c>
    </row>
    <row r="91" spans="1:7" s="4" customFormat="1" ht="15.75">
      <c r="A91" s="25" t="s">
        <v>98</v>
      </c>
      <c r="B91" s="26" t="s">
        <v>63</v>
      </c>
      <c r="C91" s="27" t="s">
        <v>23</v>
      </c>
      <c r="D91" s="28">
        <v>120</v>
      </c>
      <c r="E91" s="29">
        <v>5.25092</v>
      </c>
      <c r="F91" s="27"/>
      <c r="G91" s="29">
        <f t="shared" si="1"/>
      </c>
    </row>
    <row r="92" spans="1:7" s="4" customFormat="1" ht="15.75">
      <c r="A92" s="25" t="s">
        <v>99</v>
      </c>
      <c r="B92" s="26" t="s">
        <v>38</v>
      </c>
      <c r="C92" s="27" t="s">
        <v>24</v>
      </c>
      <c r="D92" s="28">
        <v>100</v>
      </c>
      <c r="E92" s="29">
        <v>6.73728</v>
      </c>
      <c r="F92" s="27"/>
      <c r="G92" s="29">
        <f t="shared" si="1"/>
      </c>
    </row>
    <row r="93" spans="1:7" s="4" customFormat="1" ht="15.75">
      <c r="A93" s="25" t="s">
        <v>99</v>
      </c>
      <c r="B93" s="26" t="s">
        <v>26</v>
      </c>
      <c r="C93" s="27" t="s">
        <v>24</v>
      </c>
      <c r="D93" s="28">
        <v>104</v>
      </c>
      <c r="E93" s="29">
        <v>7.04352</v>
      </c>
      <c r="F93" s="27"/>
      <c r="G93" s="29">
        <f t="shared" si="1"/>
      </c>
    </row>
    <row r="94" spans="1:7" s="4" customFormat="1" ht="15.75">
      <c r="A94" s="25" t="s">
        <v>99</v>
      </c>
      <c r="B94" s="26"/>
      <c r="C94" s="27" t="s">
        <v>24</v>
      </c>
      <c r="D94" s="28">
        <v>108</v>
      </c>
      <c r="E94" s="29">
        <v>7.656</v>
      </c>
      <c r="F94" s="27"/>
      <c r="G94" s="29">
        <f t="shared" si="1"/>
      </c>
    </row>
    <row r="95" spans="1:7" s="4" customFormat="1" ht="15.75">
      <c r="A95" s="25" t="s">
        <v>99</v>
      </c>
      <c r="B95" s="26"/>
      <c r="C95" s="27" t="s">
        <v>24</v>
      </c>
      <c r="D95" s="28">
        <v>112</v>
      </c>
      <c r="E95" s="29">
        <v>7.96224</v>
      </c>
      <c r="F95" s="27"/>
      <c r="G95" s="29">
        <f t="shared" si="1"/>
      </c>
    </row>
    <row r="96" spans="1:7" s="4" customFormat="1" ht="15.75">
      <c r="A96" s="25" t="s">
        <v>100</v>
      </c>
      <c r="B96" s="26" t="s">
        <v>34</v>
      </c>
      <c r="C96" s="27" t="s">
        <v>24</v>
      </c>
      <c r="D96" s="28">
        <v>92</v>
      </c>
      <c r="E96" s="29">
        <v>3.47072</v>
      </c>
      <c r="F96" s="27"/>
      <c r="G96" s="29">
        <f t="shared" si="1"/>
      </c>
    </row>
    <row r="97" spans="1:7" s="4" customFormat="1" ht="15.75">
      <c r="A97" s="25" t="s">
        <v>100</v>
      </c>
      <c r="B97" s="26" t="s">
        <v>25</v>
      </c>
      <c r="C97" s="27" t="s">
        <v>24</v>
      </c>
      <c r="D97" s="28">
        <v>96</v>
      </c>
      <c r="E97" s="29">
        <v>3.828</v>
      </c>
      <c r="F97" s="27"/>
      <c r="G97" s="29">
        <f t="shared" si="1"/>
      </c>
    </row>
    <row r="98" spans="1:7" s="4" customFormat="1" ht="15.75">
      <c r="A98" s="25" t="s">
        <v>100</v>
      </c>
      <c r="B98" s="26"/>
      <c r="C98" s="27" t="s">
        <v>24</v>
      </c>
      <c r="D98" s="28">
        <v>100</v>
      </c>
      <c r="E98" s="29">
        <v>4.18528</v>
      </c>
      <c r="F98" s="27"/>
      <c r="G98" s="29">
        <f t="shared" si="1"/>
      </c>
    </row>
    <row r="99" spans="1:7" s="4" customFormat="1" ht="15.75">
      <c r="A99" s="25" t="s">
        <v>100</v>
      </c>
      <c r="B99" s="26"/>
      <c r="C99" s="27" t="s">
        <v>24</v>
      </c>
      <c r="D99" s="28">
        <v>102</v>
      </c>
      <c r="E99" s="29">
        <v>4.42342</v>
      </c>
      <c r="F99" s="27"/>
      <c r="G99" s="29">
        <f t="shared" si="1"/>
      </c>
    </row>
    <row r="100" spans="1:7" s="4" customFormat="1" ht="15.75">
      <c r="A100" s="25" t="s">
        <v>100</v>
      </c>
      <c r="B100" s="26"/>
      <c r="C100" s="27" t="s">
        <v>24</v>
      </c>
      <c r="D100" s="28">
        <v>108</v>
      </c>
      <c r="E100" s="29">
        <v>4.49036</v>
      </c>
      <c r="F100" s="27"/>
      <c r="G100" s="29">
        <f t="shared" si="1"/>
      </c>
    </row>
    <row r="101" spans="1:7" s="4" customFormat="1" ht="15.75">
      <c r="A101" s="25" t="s">
        <v>100</v>
      </c>
      <c r="B101" s="26"/>
      <c r="C101" s="27" t="s">
        <v>24</v>
      </c>
      <c r="D101" s="28">
        <v>112</v>
      </c>
      <c r="E101" s="29">
        <v>4.69568</v>
      </c>
      <c r="F101" s="27"/>
      <c r="G101" s="29">
        <f t="shared" si="1"/>
      </c>
    </row>
    <row r="102" spans="1:7" s="4" customFormat="1" ht="15.75">
      <c r="A102" s="25" t="s">
        <v>101</v>
      </c>
      <c r="B102" s="26" t="s">
        <v>32</v>
      </c>
      <c r="C102" s="27" t="s">
        <v>21</v>
      </c>
      <c r="D102" s="28">
        <v>88</v>
      </c>
      <c r="E102" s="29">
        <v>9.03</v>
      </c>
      <c r="F102" s="27"/>
      <c r="G102" s="29">
        <f t="shared" si="1"/>
      </c>
    </row>
    <row r="103" spans="1:7" s="4" customFormat="1" ht="15.75">
      <c r="A103" s="25" t="s">
        <v>101</v>
      </c>
      <c r="B103" s="26" t="s">
        <v>32</v>
      </c>
      <c r="C103" s="27" t="s">
        <v>21</v>
      </c>
      <c r="D103" s="28">
        <v>92</v>
      </c>
      <c r="E103" s="29">
        <v>9.03</v>
      </c>
      <c r="F103" s="27"/>
      <c r="G103" s="29">
        <f aca="true" t="shared" si="2" ref="G103:G166">IF(F103=0,"",E103*F103)</f>
      </c>
    </row>
    <row r="104" spans="1:7" s="4" customFormat="1" ht="15.75">
      <c r="A104" s="25" t="s">
        <v>101</v>
      </c>
      <c r="B104" s="26" t="s">
        <v>32</v>
      </c>
      <c r="C104" s="27" t="s">
        <v>21</v>
      </c>
      <c r="D104" s="28">
        <v>96</v>
      </c>
      <c r="E104" s="29">
        <v>10.33</v>
      </c>
      <c r="F104" s="27"/>
      <c r="G104" s="29">
        <f t="shared" si="2"/>
      </c>
    </row>
    <row r="105" spans="1:7" s="4" customFormat="1" ht="15.75">
      <c r="A105" s="25" t="s">
        <v>101</v>
      </c>
      <c r="B105" s="26" t="s">
        <v>32</v>
      </c>
      <c r="C105" s="27" t="s">
        <v>21</v>
      </c>
      <c r="D105" s="28">
        <v>100</v>
      </c>
      <c r="E105" s="29">
        <v>10.33</v>
      </c>
      <c r="F105" s="27"/>
      <c r="G105" s="29">
        <f t="shared" si="2"/>
      </c>
    </row>
    <row r="106" spans="1:7" s="4" customFormat="1" ht="15.75">
      <c r="A106" s="25" t="s">
        <v>101</v>
      </c>
      <c r="B106" s="26" t="s">
        <v>32</v>
      </c>
      <c r="C106" s="27" t="s">
        <v>21</v>
      </c>
      <c r="D106" s="28">
        <v>112</v>
      </c>
      <c r="E106" s="29">
        <v>10.33</v>
      </c>
      <c r="F106" s="27"/>
      <c r="G106" s="29">
        <f t="shared" si="2"/>
      </c>
    </row>
    <row r="107" spans="1:7" s="4" customFormat="1" ht="15.75">
      <c r="A107" s="25" t="s">
        <v>102</v>
      </c>
      <c r="B107" s="26" t="s">
        <v>33</v>
      </c>
      <c r="C107" s="27" t="s">
        <v>21</v>
      </c>
      <c r="D107" s="28">
        <v>88</v>
      </c>
      <c r="E107" s="29">
        <v>9.03</v>
      </c>
      <c r="F107" s="27"/>
      <c r="G107" s="29">
        <f t="shared" si="2"/>
      </c>
    </row>
    <row r="108" spans="1:7" s="4" customFormat="1" ht="15.75">
      <c r="A108" s="25" t="s">
        <v>102</v>
      </c>
      <c r="B108" s="26" t="s">
        <v>33</v>
      </c>
      <c r="C108" s="27" t="s">
        <v>21</v>
      </c>
      <c r="D108" s="28">
        <v>92</v>
      </c>
      <c r="E108" s="29">
        <v>9.03</v>
      </c>
      <c r="F108" s="27"/>
      <c r="G108" s="29">
        <f t="shared" si="2"/>
      </c>
    </row>
    <row r="109" spans="1:7" s="4" customFormat="1" ht="15.75">
      <c r="A109" s="25" t="s">
        <v>102</v>
      </c>
      <c r="B109" s="26" t="s">
        <v>33</v>
      </c>
      <c r="C109" s="27" t="s">
        <v>21</v>
      </c>
      <c r="D109" s="28">
        <v>96</v>
      </c>
      <c r="E109" s="29">
        <v>10.33</v>
      </c>
      <c r="F109" s="27"/>
      <c r="G109" s="29">
        <f t="shared" si="2"/>
      </c>
    </row>
    <row r="110" spans="1:7" s="4" customFormat="1" ht="15.75">
      <c r="A110" s="25" t="s">
        <v>102</v>
      </c>
      <c r="B110" s="26" t="s">
        <v>33</v>
      </c>
      <c r="C110" s="27" t="s">
        <v>21</v>
      </c>
      <c r="D110" s="28">
        <v>100</v>
      </c>
      <c r="E110" s="29">
        <v>10.33</v>
      </c>
      <c r="F110" s="27"/>
      <c r="G110" s="29">
        <f t="shared" si="2"/>
      </c>
    </row>
    <row r="111" spans="1:7" s="4" customFormat="1" ht="15.75">
      <c r="A111" s="25" t="s">
        <v>102</v>
      </c>
      <c r="B111" s="26" t="s">
        <v>33</v>
      </c>
      <c r="C111" s="27" t="s">
        <v>21</v>
      </c>
      <c r="D111" s="28">
        <v>112</v>
      </c>
      <c r="E111" s="29">
        <v>10.33</v>
      </c>
      <c r="F111" s="27"/>
      <c r="G111" s="29">
        <f t="shared" si="2"/>
      </c>
    </row>
    <row r="112" spans="1:7" s="4" customFormat="1" ht="15.75">
      <c r="A112" s="25" t="s">
        <v>103</v>
      </c>
      <c r="B112" s="26" t="s">
        <v>49</v>
      </c>
      <c r="C112" s="27" t="s">
        <v>21</v>
      </c>
      <c r="D112" s="28">
        <v>88</v>
      </c>
      <c r="E112" s="29">
        <v>9.03</v>
      </c>
      <c r="F112" s="27"/>
      <c r="G112" s="29">
        <f t="shared" si="2"/>
      </c>
    </row>
    <row r="113" spans="1:7" s="4" customFormat="1" ht="15.75">
      <c r="A113" s="25" t="s">
        <v>103</v>
      </c>
      <c r="B113" s="26" t="s">
        <v>49</v>
      </c>
      <c r="C113" s="27" t="s">
        <v>21</v>
      </c>
      <c r="D113" s="28">
        <v>92</v>
      </c>
      <c r="E113" s="29">
        <v>9.03</v>
      </c>
      <c r="F113" s="27"/>
      <c r="G113" s="29">
        <f t="shared" si="2"/>
      </c>
    </row>
    <row r="114" spans="1:7" s="4" customFormat="1" ht="15.75">
      <c r="A114" s="25" t="s">
        <v>103</v>
      </c>
      <c r="B114" s="26" t="s">
        <v>49</v>
      </c>
      <c r="C114" s="27" t="s">
        <v>21</v>
      </c>
      <c r="D114" s="28">
        <v>96</v>
      </c>
      <c r="E114" s="29">
        <v>10.33</v>
      </c>
      <c r="F114" s="27"/>
      <c r="G114" s="29">
        <f t="shared" si="2"/>
      </c>
    </row>
    <row r="115" spans="1:7" s="4" customFormat="1" ht="15.75">
      <c r="A115" s="25" t="s">
        <v>103</v>
      </c>
      <c r="B115" s="26" t="s">
        <v>49</v>
      </c>
      <c r="C115" s="27" t="s">
        <v>21</v>
      </c>
      <c r="D115" s="28">
        <v>100</v>
      </c>
      <c r="E115" s="29">
        <v>10.33</v>
      </c>
      <c r="F115" s="27"/>
      <c r="G115" s="29">
        <f t="shared" si="2"/>
      </c>
    </row>
    <row r="116" spans="1:7" s="4" customFormat="1" ht="15.75">
      <c r="A116" s="25" t="s">
        <v>103</v>
      </c>
      <c r="B116" s="26" t="s">
        <v>49</v>
      </c>
      <c r="C116" s="27" t="s">
        <v>21</v>
      </c>
      <c r="D116" s="28">
        <v>112</v>
      </c>
      <c r="E116" s="29">
        <v>10.33</v>
      </c>
      <c r="F116" s="27"/>
      <c r="G116" s="29">
        <f t="shared" si="2"/>
      </c>
    </row>
    <row r="117" spans="1:7" s="4" customFormat="1" ht="15.75">
      <c r="A117" s="25" t="s">
        <v>104</v>
      </c>
      <c r="B117" s="26" t="s">
        <v>22</v>
      </c>
      <c r="C117" s="27" t="s">
        <v>23</v>
      </c>
      <c r="D117" s="28">
        <v>96</v>
      </c>
      <c r="E117" s="29">
        <v>2.87448</v>
      </c>
      <c r="F117" s="27"/>
      <c r="G117" s="29">
        <f t="shared" si="2"/>
      </c>
    </row>
    <row r="118" spans="1:7" s="4" customFormat="1" ht="15.75">
      <c r="A118" s="25" t="s">
        <v>104</v>
      </c>
      <c r="B118" s="26" t="s">
        <v>22</v>
      </c>
      <c r="C118" s="27" t="s">
        <v>23</v>
      </c>
      <c r="D118" s="28">
        <v>100</v>
      </c>
      <c r="E118" s="29">
        <v>3.3408</v>
      </c>
      <c r="F118" s="27"/>
      <c r="G118" s="29">
        <f t="shared" si="2"/>
      </c>
    </row>
    <row r="119" spans="1:7" s="4" customFormat="1" ht="15.75">
      <c r="A119" s="25" t="s">
        <v>104</v>
      </c>
      <c r="B119" s="26" t="s">
        <v>22</v>
      </c>
      <c r="C119" s="27" t="s">
        <v>23</v>
      </c>
      <c r="D119" s="28">
        <v>104</v>
      </c>
      <c r="E119" s="29">
        <v>3.45912</v>
      </c>
      <c r="F119" s="27"/>
      <c r="G119" s="29">
        <f t="shared" si="2"/>
      </c>
    </row>
    <row r="120" spans="1:7" s="4" customFormat="1" ht="15.75">
      <c r="A120" s="25" t="s">
        <v>104</v>
      </c>
      <c r="B120" s="26" t="s">
        <v>22</v>
      </c>
      <c r="C120" s="27" t="s">
        <v>23</v>
      </c>
      <c r="D120" s="28">
        <v>108</v>
      </c>
      <c r="E120" s="29">
        <v>3.654</v>
      </c>
      <c r="F120" s="27"/>
      <c r="G120" s="29">
        <f t="shared" si="2"/>
      </c>
    </row>
    <row r="121" spans="1:7" s="4" customFormat="1" ht="15.75">
      <c r="A121" s="25" t="s">
        <v>104</v>
      </c>
      <c r="B121" s="26" t="s">
        <v>22</v>
      </c>
      <c r="C121" s="27" t="s">
        <v>23</v>
      </c>
      <c r="D121" s="28">
        <v>112</v>
      </c>
      <c r="E121" s="29">
        <v>3.828</v>
      </c>
      <c r="F121" s="27"/>
      <c r="G121" s="29">
        <f t="shared" si="2"/>
      </c>
    </row>
    <row r="122" spans="1:7" s="4" customFormat="1" ht="15.75">
      <c r="A122" s="25" t="s">
        <v>104</v>
      </c>
      <c r="B122" s="26" t="s">
        <v>22</v>
      </c>
      <c r="C122" s="27" t="s">
        <v>23</v>
      </c>
      <c r="D122" s="28">
        <v>116</v>
      </c>
      <c r="E122" s="29">
        <v>4.23864</v>
      </c>
      <c r="F122" s="27"/>
      <c r="G122" s="29">
        <f t="shared" si="2"/>
      </c>
    </row>
    <row r="123" spans="1:7" s="4" customFormat="1" ht="15.75">
      <c r="A123" s="25" t="s">
        <v>104</v>
      </c>
      <c r="B123" s="26" t="s">
        <v>22</v>
      </c>
      <c r="C123" s="27" t="s">
        <v>23</v>
      </c>
      <c r="D123" s="28">
        <v>120</v>
      </c>
      <c r="E123" s="29">
        <v>4.48224</v>
      </c>
      <c r="F123" s="27"/>
      <c r="G123" s="29">
        <f t="shared" si="2"/>
      </c>
    </row>
    <row r="124" spans="1:7" s="4" customFormat="1" ht="15.75">
      <c r="A124" s="25" t="s">
        <v>105</v>
      </c>
      <c r="B124" s="26" t="s">
        <v>35</v>
      </c>
      <c r="C124" s="27" t="s">
        <v>23</v>
      </c>
      <c r="D124" s="28">
        <v>96</v>
      </c>
      <c r="E124" s="29">
        <v>3.6192</v>
      </c>
      <c r="F124" s="27"/>
      <c r="G124" s="29">
        <f t="shared" si="2"/>
      </c>
    </row>
    <row r="125" spans="1:7" s="4" customFormat="1" ht="15.75">
      <c r="A125" s="25" t="s">
        <v>105</v>
      </c>
      <c r="B125" s="26" t="s">
        <v>35</v>
      </c>
      <c r="C125" s="27" t="s">
        <v>23</v>
      </c>
      <c r="D125" s="28">
        <v>100</v>
      </c>
      <c r="E125" s="29">
        <v>3.78932</v>
      </c>
      <c r="F125" s="27"/>
      <c r="G125" s="29">
        <f t="shared" si="2"/>
      </c>
    </row>
    <row r="126" spans="1:7" s="4" customFormat="1" ht="15.75">
      <c r="A126" s="25" t="s">
        <v>105</v>
      </c>
      <c r="B126" s="26" t="s">
        <v>35</v>
      </c>
      <c r="C126" s="27" t="s">
        <v>23</v>
      </c>
      <c r="D126" s="28">
        <v>104</v>
      </c>
      <c r="E126" s="29">
        <v>4.0803</v>
      </c>
      <c r="F126" s="27"/>
      <c r="G126" s="29">
        <f t="shared" si="2"/>
      </c>
    </row>
    <row r="127" spans="1:7" s="4" customFormat="1" ht="15.75">
      <c r="A127" s="25" t="s">
        <v>105</v>
      </c>
      <c r="B127" s="26" t="s">
        <v>35</v>
      </c>
      <c r="C127" s="27" t="s">
        <v>23</v>
      </c>
      <c r="D127" s="28">
        <v>108</v>
      </c>
      <c r="E127" s="29">
        <v>4.16826</v>
      </c>
      <c r="F127" s="27"/>
      <c r="G127" s="29">
        <f t="shared" si="2"/>
      </c>
    </row>
    <row r="128" spans="1:7" s="4" customFormat="1" ht="15.75">
      <c r="A128" s="25" t="s">
        <v>105</v>
      </c>
      <c r="B128" s="26" t="s">
        <v>35</v>
      </c>
      <c r="C128" s="27" t="s">
        <v>23</v>
      </c>
      <c r="D128" s="28">
        <v>112</v>
      </c>
      <c r="E128" s="29">
        <v>4.5066</v>
      </c>
      <c r="F128" s="27"/>
      <c r="G128" s="29">
        <f t="shared" si="2"/>
      </c>
    </row>
    <row r="129" spans="1:7" s="4" customFormat="1" ht="15.75">
      <c r="A129" s="25" t="s">
        <v>105</v>
      </c>
      <c r="B129" s="26" t="s">
        <v>35</v>
      </c>
      <c r="C129" s="27" t="s">
        <v>23</v>
      </c>
      <c r="D129" s="28">
        <v>116</v>
      </c>
      <c r="E129" s="29">
        <v>4.6893</v>
      </c>
      <c r="F129" s="27"/>
      <c r="G129" s="29">
        <f t="shared" si="2"/>
      </c>
    </row>
    <row r="130" spans="1:7" s="4" customFormat="1" ht="15.75">
      <c r="A130" s="25" t="s">
        <v>105</v>
      </c>
      <c r="B130" s="26" t="s">
        <v>35</v>
      </c>
      <c r="C130" s="27" t="s">
        <v>23</v>
      </c>
      <c r="D130" s="28">
        <v>120</v>
      </c>
      <c r="E130" s="29">
        <v>4.92072</v>
      </c>
      <c r="F130" s="27"/>
      <c r="G130" s="29">
        <f t="shared" si="2"/>
      </c>
    </row>
    <row r="131" spans="1:7" s="4" customFormat="1" ht="15.75">
      <c r="A131" s="25" t="s">
        <v>106</v>
      </c>
      <c r="B131" s="26" t="s">
        <v>39</v>
      </c>
      <c r="C131" s="27" t="s">
        <v>24</v>
      </c>
      <c r="D131" s="28">
        <v>96</v>
      </c>
      <c r="E131" s="29">
        <v>2.3142</v>
      </c>
      <c r="F131" s="27"/>
      <c r="G131" s="29">
        <f t="shared" si="2"/>
      </c>
    </row>
    <row r="132" spans="1:7" s="4" customFormat="1" ht="15.75">
      <c r="A132" s="25" t="s">
        <v>106</v>
      </c>
      <c r="B132" s="26" t="s">
        <v>39</v>
      </c>
      <c r="C132" s="27" t="s">
        <v>24</v>
      </c>
      <c r="D132" s="28">
        <v>100</v>
      </c>
      <c r="E132" s="29">
        <v>2.436</v>
      </c>
      <c r="F132" s="27"/>
      <c r="G132" s="29">
        <f t="shared" si="2"/>
      </c>
    </row>
    <row r="133" spans="1:7" s="4" customFormat="1" ht="15.75">
      <c r="A133" s="25" t="s">
        <v>106</v>
      </c>
      <c r="B133" s="26" t="s">
        <v>39</v>
      </c>
      <c r="C133" s="27" t="s">
        <v>24</v>
      </c>
      <c r="D133" s="28">
        <v>104</v>
      </c>
      <c r="E133" s="29">
        <v>2.63088</v>
      </c>
      <c r="F133" s="27"/>
      <c r="G133" s="29">
        <f t="shared" si="2"/>
      </c>
    </row>
    <row r="134" spans="1:7" s="4" customFormat="1" ht="15.75">
      <c r="A134" s="25" t="s">
        <v>106</v>
      </c>
      <c r="B134" s="26" t="s">
        <v>39</v>
      </c>
      <c r="C134" s="27" t="s">
        <v>24</v>
      </c>
      <c r="D134" s="28">
        <v>108</v>
      </c>
      <c r="E134" s="29">
        <v>2.82576</v>
      </c>
      <c r="F134" s="27"/>
      <c r="G134" s="29">
        <f t="shared" si="2"/>
      </c>
    </row>
    <row r="135" spans="1:7" s="4" customFormat="1" ht="15.75">
      <c r="A135" s="25" t="s">
        <v>106</v>
      </c>
      <c r="B135" s="26" t="s">
        <v>39</v>
      </c>
      <c r="C135" s="27" t="s">
        <v>24</v>
      </c>
      <c r="D135" s="28">
        <v>112</v>
      </c>
      <c r="E135" s="29">
        <v>2.9232</v>
      </c>
      <c r="F135" s="27"/>
      <c r="G135" s="29">
        <f t="shared" si="2"/>
      </c>
    </row>
    <row r="136" spans="1:7" s="4" customFormat="1" ht="15.75">
      <c r="A136" s="25" t="s">
        <v>106</v>
      </c>
      <c r="B136" s="26" t="s">
        <v>39</v>
      </c>
      <c r="C136" s="27" t="s">
        <v>24</v>
      </c>
      <c r="D136" s="28">
        <v>116</v>
      </c>
      <c r="E136" s="29">
        <v>3.21552</v>
      </c>
      <c r="F136" s="27"/>
      <c r="G136" s="29">
        <f t="shared" si="2"/>
      </c>
    </row>
    <row r="137" spans="1:7" s="4" customFormat="1" ht="15.75">
      <c r="A137" s="25" t="s">
        <v>106</v>
      </c>
      <c r="B137" s="26" t="s">
        <v>39</v>
      </c>
      <c r="C137" s="27" t="s">
        <v>24</v>
      </c>
      <c r="D137" s="28">
        <v>120</v>
      </c>
      <c r="E137" s="29">
        <v>3.36168</v>
      </c>
      <c r="F137" s="27"/>
      <c r="G137" s="29">
        <f t="shared" si="2"/>
      </c>
    </row>
    <row r="138" spans="1:7" s="4" customFormat="1" ht="15.75">
      <c r="A138" s="25" t="s">
        <v>107</v>
      </c>
      <c r="B138" s="26" t="s">
        <v>43</v>
      </c>
      <c r="C138" s="27" t="s">
        <v>23</v>
      </c>
      <c r="D138" s="28">
        <v>96</v>
      </c>
      <c r="E138" s="29">
        <v>1.9488</v>
      </c>
      <c r="F138" s="27"/>
      <c r="G138" s="29">
        <f t="shared" si="2"/>
      </c>
    </row>
    <row r="139" spans="1:7" s="4" customFormat="1" ht="15.75">
      <c r="A139" s="25" t="s">
        <v>107</v>
      </c>
      <c r="B139" s="26" t="s">
        <v>43</v>
      </c>
      <c r="C139" s="27" t="s">
        <v>23</v>
      </c>
      <c r="D139" s="28">
        <v>100</v>
      </c>
      <c r="E139" s="29">
        <v>2.1924</v>
      </c>
      <c r="F139" s="27"/>
      <c r="G139" s="29">
        <f t="shared" si="2"/>
      </c>
    </row>
    <row r="140" spans="1:7" s="4" customFormat="1" ht="15.75">
      <c r="A140" s="25" t="s">
        <v>107</v>
      </c>
      <c r="B140" s="26" t="s">
        <v>43</v>
      </c>
      <c r="C140" s="27" t="s">
        <v>23</v>
      </c>
      <c r="D140" s="28">
        <v>104</v>
      </c>
      <c r="E140" s="29">
        <v>2.436</v>
      </c>
      <c r="F140" s="27"/>
      <c r="G140" s="29">
        <f t="shared" si="2"/>
      </c>
    </row>
    <row r="141" spans="1:7" s="4" customFormat="1" ht="15.75">
      <c r="A141" s="25" t="s">
        <v>107</v>
      </c>
      <c r="B141" s="26" t="s">
        <v>43</v>
      </c>
      <c r="C141" s="27" t="s">
        <v>23</v>
      </c>
      <c r="D141" s="28">
        <v>108</v>
      </c>
      <c r="E141" s="29">
        <v>2.6796</v>
      </c>
      <c r="F141" s="27"/>
      <c r="G141" s="29">
        <f t="shared" si="2"/>
      </c>
    </row>
    <row r="142" spans="1:7" s="4" customFormat="1" ht="15.75">
      <c r="A142" s="25" t="s">
        <v>107</v>
      </c>
      <c r="B142" s="26" t="s">
        <v>43</v>
      </c>
      <c r="C142" s="27" t="s">
        <v>23</v>
      </c>
      <c r="D142" s="28">
        <v>112</v>
      </c>
      <c r="E142" s="29">
        <v>2.9232</v>
      </c>
      <c r="F142" s="27"/>
      <c r="G142" s="29">
        <f t="shared" si="2"/>
      </c>
    </row>
    <row r="143" spans="1:7" s="4" customFormat="1" ht="15.75">
      <c r="A143" s="25" t="s">
        <v>107</v>
      </c>
      <c r="B143" s="26" t="s">
        <v>43</v>
      </c>
      <c r="C143" s="27" t="s">
        <v>23</v>
      </c>
      <c r="D143" s="28">
        <v>116</v>
      </c>
      <c r="E143" s="29">
        <v>3.1204</v>
      </c>
      <c r="F143" s="27"/>
      <c r="G143" s="29">
        <f t="shared" si="2"/>
      </c>
    </row>
    <row r="144" spans="1:7" s="4" customFormat="1" ht="15.75">
      <c r="A144" s="25" t="s">
        <v>108</v>
      </c>
      <c r="B144" s="26" t="s">
        <v>40</v>
      </c>
      <c r="C144" s="27" t="s">
        <v>24</v>
      </c>
      <c r="D144" s="28">
        <v>96</v>
      </c>
      <c r="E144" s="29">
        <v>6.2872</v>
      </c>
      <c r="F144" s="27"/>
      <c r="G144" s="29">
        <f t="shared" si="2"/>
      </c>
    </row>
    <row r="145" spans="1:7" s="4" customFormat="1" ht="15.75">
      <c r="A145" s="25" t="s">
        <v>108</v>
      </c>
      <c r="B145" s="26" t="s">
        <v>40</v>
      </c>
      <c r="C145" s="27" t="s">
        <v>24</v>
      </c>
      <c r="D145" s="28">
        <v>100</v>
      </c>
      <c r="E145" s="29">
        <v>6.62592</v>
      </c>
      <c r="F145" s="27"/>
      <c r="G145" s="29">
        <f t="shared" si="2"/>
      </c>
    </row>
    <row r="146" spans="1:7" s="4" customFormat="1" ht="15.75">
      <c r="A146" s="25" t="s">
        <v>108</v>
      </c>
      <c r="B146" s="26" t="s">
        <v>40</v>
      </c>
      <c r="C146" s="27" t="s">
        <v>24</v>
      </c>
      <c r="D146" s="28">
        <v>104</v>
      </c>
      <c r="E146" s="29">
        <v>7.01568</v>
      </c>
      <c r="F146" s="27"/>
      <c r="G146" s="29">
        <f t="shared" si="2"/>
      </c>
    </row>
    <row r="147" spans="1:7" s="4" customFormat="1" ht="15.75">
      <c r="A147" s="25" t="s">
        <v>108</v>
      </c>
      <c r="B147" s="26" t="s">
        <v>40</v>
      </c>
      <c r="C147" s="27" t="s">
        <v>24</v>
      </c>
      <c r="D147" s="28">
        <v>108</v>
      </c>
      <c r="E147" s="29">
        <v>7.21056</v>
      </c>
      <c r="F147" s="27"/>
      <c r="G147" s="29">
        <f t="shared" si="2"/>
      </c>
    </row>
    <row r="148" spans="1:7" s="4" customFormat="1" ht="15.75">
      <c r="A148" s="25" t="s">
        <v>108</v>
      </c>
      <c r="B148" s="26" t="s">
        <v>40</v>
      </c>
      <c r="C148" s="27" t="s">
        <v>24</v>
      </c>
      <c r="D148" s="28">
        <v>112</v>
      </c>
      <c r="E148" s="29">
        <v>7.308</v>
      </c>
      <c r="F148" s="27"/>
      <c r="G148" s="29">
        <f t="shared" si="2"/>
      </c>
    </row>
    <row r="149" spans="1:7" s="4" customFormat="1" ht="15.75">
      <c r="A149" s="25" t="s">
        <v>108</v>
      </c>
      <c r="B149" s="26" t="s">
        <v>40</v>
      </c>
      <c r="C149" s="27" t="s">
        <v>24</v>
      </c>
      <c r="D149" s="28">
        <v>116</v>
      </c>
      <c r="E149" s="29">
        <v>7.71632</v>
      </c>
      <c r="F149" s="27"/>
      <c r="G149" s="29">
        <f t="shared" si="2"/>
      </c>
    </row>
    <row r="150" spans="1:7" s="4" customFormat="1" ht="15.75">
      <c r="A150" s="25" t="s">
        <v>108</v>
      </c>
      <c r="B150" s="26" t="s">
        <v>40</v>
      </c>
      <c r="C150" s="27" t="s">
        <v>24</v>
      </c>
      <c r="D150" s="28">
        <v>120</v>
      </c>
      <c r="E150" s="29">
        <v>8.06664</v>
      </c>
      <c r="F150" s="27"/>
      <c r="G150" s="29">
        <f t="shared" si="2"/>
      </c>
    </row>
    <row r="151" spans="1:7" s="4" customFormat="1" ht="15.75">
      <c r="A151" s="25" t="s">
        <v>109</v>
      </c>
      <c r="B151" s="26" t="s">
        <v>41</v>
      </c>
      <c r="C151" s="27" t="s">
        <v>17</v>
      </c>
      <c r="D151" s="28">
        <v>96</v>
      </c>
      <c r="E151" s="29">
        <v>8.47264</v>
      </c>
      <c r="F151" s="27"/>
      <c r="G151" s="29">
        <f t="shared" si="2"/>
      </c>
    </row>
    <row r="152" spans="1:7" s="4" customFormat="1" ht="15.75">
      <c r="A152" s="25" t="s">
        <v>109</v>
      </c>
      <c r="B152" s="26" t="s">
        <v>41</v>
      </c>
      <c r="C152" s="27" t="s">
        <v>17</v>
      </c>
      <c r="D152" s="28">
        <v>100</v>
      </c>
      <c r="E152" s="29">
        <v>8.7754</v>
      </c>
      <c r="F152" s="27"/>
      <c r="G152" s="29">
        <f t="shared" si="2"/>
      </c>
    </row>
    <row r="153" spans="1:7" s="4" customFormat="1" ht="15.75">
      <c r="A153" s="25" t="s">
        <v>109</v>
      </c>
      <c r="B153" s="26" t="s">
        <v>41</v>
      </c>
      <c r="C153" s="27" t="s">
        <v>17</v>
      </c>
      <c r="D153" s="28">
        <v>104</v>
      </c>
      <c r="E153" s="29">
        <v>9.28928</v>
      </c>
      <c r="F153" s="27"/>
      <c r="G153" s="29">
        <f t="shared" si="2"/>
      </c>
    </row>
    <row r="154" spans="1:7" s="4" customFormat="1" ht="15.75">
      <c r="A154" s="25" t="s">
        <v>109</v>
      </c>
      <c r="B154" s="26" t="s">
        <v>41</v>
      </c>
      <c r="C154" s="27" t="s">
        <v>17</v>
      </c>
      <c r="D154" s="28">
        <v>108</v>
      </c>
      <c r="E154" s="29">
        <v>9.39136</v>
      </c>
      <c r="F154" s="27"/>
      <c r="G154" s="29">
        <f t="shared" si="2"/>
      </c>
    </row>
    <row r="155" spans="1:7" s="4" customFormat="1" ht="15.75">
      <c r="A155" s="25" t="s">
        <v>109</v>
      </c>
      <c r="B155" s="26" t="s">
        <v>41</v>
      </c>
      <c r="C155" s="27" t="s">
        <v>17</v>
      </c>
      <c r="D155" s="28">
        <v>112</v>
      </c>
      <c r="E155" s="29">
        <v>9.6976</v>
      </c>
      <c r="F155" s="27"/>
      <c r="G155" s="29">
        <f t="shared" si="2"/>
      </c>
    </row>
    <row r="156" spans="1:7" s="4" customFormat="1" ht="15.75">
      <c r="A156" s="25" t="s">
        <v>109</v>
      </c>
      <c r="B156" s="26" t="s">
        <v>41</v>
      </c>
      <c r="C156" s="27" t="s">
        <v>17</v>
      </c>
      <c r="D156" s="28">
        <v>116</v>
      </c>
      <c r="E156" s="29">
        <v>10.31008</v>
      </c>
      <c r="F156" s="27"/>
      <c r="G156" s="29">
        <f t="shared" si="2"/>
      </c>
    </row>
    <row r="157" spans="1:7" s="4" customFormat="1" ht="15.75">
      <c r="A157" s="25" t="s">
        <v>109</v>
      </c>
      <c r="B157" s="26" t="s">
        <v>41</v>
      </c>
      <c r="C157" s="27" t="s">
        <v>17</v>
      </c>
      <c r="D157" s="28">
        <v>120</v>
      </c>
      <c r="E157" s="29">
        <v>10.82048</v>
      </c>
      <c r="F157" s="27"/>
      <c r="G157" s="29">
        <f t="shared" si="2"/>
      </c>
    </row>
    <row r="158" spans="1:7" s="4" customFormat="1" ht="15.75">
      <c r="A158" s="25" t="s">
        <v>110</v>
      </c>
      <c r="B158" s="26" t="s">
        <v>27</v>
      </c>
      <c r="C158" s="27" t="s">
        <v>24</v>
      </c>
      <c r="D158" s="28">
        <v>96</v>
      </c>
      <c r="E158" s="29">
        <v>0.87696</v>
      </c>
      <c r="F158" s="27"/>
      <c r="G158" s="29">
        <f t="shared" si="2"/>
      </c>
    </row>
    <row r="159" spans="1:7" s="4" customFormat="1" ht="15.75">
      <c r="A159" s="25" t="s">
        <v>110</v>
      </c>
      <c r="B159" s="26" t="s">
        <v>27</v>
      </c>
      <c r="C159" s="27" t="s">
        <v>24</v>
      </c>
      <c r="D159" s="28">
        <v>100</v>
      </c>
      <c r="E159" s="29">
        <v>1.04748</v>
      </c>
      <c r="F159" s="27"/>
      <c r="G159" s="29">
        <f t="shared" si="2"/>
      </c>
    </row>
    <row r="160" spans="1:7" s="4" customFormat="1" ht="15.75">
      <c r="A160" s="25" t="s">
        <v>110</v>
      </c>
      <c r="B160" s="26" t="s">
        <v>27</v>
      </c>
      <c r="C160" s="27" t="s">
        <v>24</v>
      </c>
      <c r="D160" s="28">
        <v>104</v>
      </c>
      <c r="E160" s="29">
        <v>1.218</v>
      </c>
      <c r="F160" s="27"/>
      <c r="G160" s="29">
        <f t="shared" si="2"/>
      </c>
    </row>
    <row r="161" spans="1:7" s="4" customFormat="1" ht="15.75">
      <c r="A161" s="25" t="s">
        <v>110</v>
      </c>
      <c r="B161" s="26" t="s">
        <v>27</v>
      </c>
      <c r="C161" s="27" t="s">
        <v>24</v>
      </c>
      <c r="D161" s="28">
        <v>108</v>
      </c>
      <c r="E161" s="29">
        <v>1.26672</v>
      </c>
      <c r="F161" s="27"/>
      <c r="G161" s="29">
        <f t="shared" si="2"/>
      </c>
    </row>
    <row r="162" spans="1:7" s="4" customFormat="1" ht="15.75">
      <c r="A162" s="25" t="s">
        <v>110</v>
      </c>
      <c r="B162" s="26" t="s">
        <v>27</v>
      </c>
      <c r="C162" s="27" t="s">
        <v>24</v>
      </c>
      <c r="D162" s="28">
        <v>112</v>
      </c>
      <c r="E162" s="29">
        <v>1.4616</v>
      </c>
      <c r="F162" s="27"/>
      <c r="G162" s="29">
        <f t="shared" si="2"/>
      </c>
    </row>
    <row r="163" spans="1:7" s="4" customFormat="1" ht="15.75">
      <c r="A163" s="25" t="s">
        <v>110</v>
      </c>
      <c r="B163" s="26" t="s">
        <v>27</v>
      </c>
      <c r="C163" s="27" t="s">
        <v>24</v>
      </c>
      <c r="D163" s="28">
        <v>116</v>
      </c>
      <c r="E163" s="29">
        <v>1.53468</v>
      </c>
      <c r="F163" s="27"/>
      <c r="G163" s="29">
        <f t="shared" si="2"/>
      </c>
    </row>
    <row r="164" spans="1:7" s="4" customFormat="1" ht="15.75">
      <c r="A164" s="25" t="s">
        <v>111</v>
      </c>
      <c r="B164" s="26" t="s">
        <v>42</v>
      </c>
      <c r="C164" s="27" t="s">
        <v>24</v>
      </c>
      <c r="D164" s="28">
        <v>96</v>
      </c>
      <c r="E164" s="29">
        <v>3.97068</v>
      </c>
      <c r="F164" s="27"/>
      <c r="G164" s="29">
        <f t="shared" si="2"/>
      </c>
    </row>
    <row r="165" spans="1:7" s="4" customFormat="1" ht="15.75">
      <c r="A165" s="25" t="s">
        <v>111</v>
      </c>
      <c r="B165" s="26" t="s">
        <v>42</v>
      </c>
      <c r="C165" s="27" t="s">
        <v>24</v>
      </c>
      <c r="D165" s="28">
        <v>100</v>
      </c>
      <c r="E165" s="29">
        <v>4.3848</v>
      </c>
      <c r="F165" s="27"/>
      <c r="G165" s="29">
        <f t="shared" si="2"/>
      </c>
    </row>
    <row r="166" spans="1:7" s="4" customFormat="1" ht="15.75">
      <c r="A166" s="25" t="s">
        <v>111</v>
      </c>
      <c r="B166" s="26" t="s">
        <v>42</v>
      </c>
      <c r="C166" s="27" t="s">
        <v>24</v>
      </c>
      <c r="D166" s="28">
        <v>104</v>
      </c>
      <c r="E166" s="29">
        <v>4.43352</v>
      </c>
      <c r="F166" s="27"/>
      <c r="G166" s="29">
        <f t="shared" si="2"/>
      </c>
    </row>
    <row r="167" spans="1:7" s="4" customFormat="1" ht="15.75">
      <c r="A167" s="25" t="s">
        <v>111</v>
      </c>
      <c r="B167" s="26" t="s">
        <v>42</v>
      </c>
      <c r="C167" s="27" t="s">
        <v>24</v>
      </c>
      <c r="D167" s="28">
        <v>108</v>
      </c>
      <c r="E167" s="29">
        <v>4.70148</v>
      </c>
      <c r="F167" s="27"/>
      <c r="G167" s="29">
        <f aca="true" t="shared" si="3" ref="G167:G241">IF(F167=0,"",E167*F167)</f>
      </c>
    </row>
    <row r="168" spans="1:7" s="4" customFormat="1" ht="15.75">
      <c r="A168" s="25" t="s">
        <v>111</v>
      </c>
      <c r="B168" s="26" t="s">
        <v>42</v>
      </c>
      <c r="C168" s="27" t="s">
        <v>24</v>
      </c>
      <c r="D168" s="28">
        <v>112</v>
      </c>
      <c r="E168" s="29">
        <v>4.96944</v>
      </c>
      <c r="F168" s="27"/>
      <c r="G168" s="29">
        <f t="shared" si="3"/>
      </c>
    </row>
    <row r="169" spans="1:7" s="4" customFormat="1" ht="15.75">
      <c r="A169" s="25" t="s">
        <v>111</v>
      </c>
      <c r="B169" s="26" t="s">
        <v>42</v>
      </c>
      <c r="C169" s="27" t="s">
        <v>24</v>
      </c>
      <c r="D169" s="28">
        <v>116</v>
      </c>
      <c r="E169" s="29">
        <v>5.28612</v>
      </c>
      <c r="F169" s="27"/>
      <c r="G169" s="29">
        <f t="shared" si="3"/>
      </c>
    </row>
    <row r="170" spans="1:7" s="4" customFormat="1" ht="15.75">
      <c r="A170" s="25" t="s">
        <v>111</v>
      </c>
      <c r="B170" s="26" t="s">
        <v>42</v>
      </c>
      <c r="C170" s="27" t="s">
        <v>24</v>
      </c>
      <c r="D170" s="28">
        <v>120</v>
      </c>
      <c r="E170" s="29">
        <v>5.52972</v>
      </c>
      <c r="F170" s="27"/>
      <c r="G170" s="29">
        <f t="shared" si="3"/>
      </c>
    </row>
    <row r="171" spans="1:7" s="4" customFormat="1" ht="15.75">
      <c r="A171" s="25" t="s">
        <v>112</v>
      </c>
      <c r="B171" s="26" t="s">
        <v>39</v>
      </c>
      <c r="C171" s="27" t="s">
        <v>17</v>
      </c>
      <c r="D171" s="28">
        <v>96</v>
      </c>
      <c r="E171" s="29">
        <v>2.94756</v>
      </c>
      <c r="F171" s="27"/>
      <c r="G171" s="29">
        <f t="shared" si="3"/>
      </c>
    </row>
    <row r="172" spans="1:7" s="4" customFormat="1" ht="15.75">
      <c r="A172" s="25" t="s">
        <v>112</v>
      </c>
      <c r="B172" s="26" t="s">
        <v>39</v>
      </c>
      <c r="C172" s="27" t="s">
        <v>17</v>
      </c>
      <c r="D172" s="28">
        <v>100</v>
      </c>
      <c r="E172" s="29">
        <v>3.1668</v>
      </c>
      <c r="F172" s="27"/>
      <c r="G172" s="29">
        <f t="shared" si="3"/>
      </c>
    </row>
    <row r="173" spans="1:7" s="4" customFormat="1" ht="15.75">
      <c r="A173" s="25" t="s">
        <v>112</v>
      </c>
      <c r="B173" s="26" t="s">
        <v>39</v>
      </c>
      <c r="C173" s="27" t="s">
        <v>17</v>
      </c>
      <c r="D173" s="28">
        <v>104</v>
      </c>
      <c r="E173" s="29">
        <v>3.2886</v>
      </c>
      <c r="F173" s="27"/>
      <c r="G173" s="29">
        <f t="shared" si="3"/>
      </c>
    </row>
    <row r="174" spans="1:7" s="4" customFormat="1" ht="15.75">
      <c r="A174" s="25" t="s">
        <v>112</v>
      </c>
      <c r="B174" s="26" t="s">
        <v>39</v>
      </c>
      <c r="C174" s="27" t="s">
        <v>17</v>
      </c>
      <c r="D174" s="28">
        <v>108</v>
      </c>
      <c r="E174" s="29">
        <v>3.60528</v>
      </c>
      <c r="F174" s="27"/>
      <c r="G174" s="29">
        <f t="shared" si="3"/>
      </c>
    </row>
    <row r="175" spans="1:7" s="4" customFormat="1" ht="15.75">
      <c r="A175" s="25" t="s">
        <v>112</v>
      </c>
      <c r="B175" s="26" t="s">
        <v>39</v>
      </c>
      <c r="C175" s="27" t="s">
        <v>17</v>
      </c>
      <c r="D175" s="28">
        <v>112</v>
      </c>
      <c r="E175" s="29">
        <v>3.97068</v>
      </c>
      <c r="F175" s="27"/>
      <c r="G175" s="29">
        <f t="shared" si="3"/>
      </c>
    </row>
    <row r="176" spans="1:7" s="4" customFormat="1" ht="15.75">
      <c r="A176" s="25" t="s">
        <v>112</v>
      </c>
      <c r="B176" s="26" t="s">
        <v>39</v>
      </c>
      <c r="C176" s="27" t="s">
        <v>17</v>
      </c>
      <c r="D176" s="28">
        <v>116</v>
      </c>
      <c r="E176" s="29">
        <v>4.09248</v>
      </c>
      <c r="F176" s="27"/>
      <c r="G176" s="29">
        <f t="shared" si="3"/>
      </c>
    </row>
    <row r="177" spans="1:7" s="4" customFormat="1" ht="15.75">
      <c r="A177" s="25" t="s">
        <v>112</v>
      </c>
      <c r="B177" s="26" t="s">
        <v>39</v>
      </c>
      <c r="C177" s="27" t="s">
        <v>17</v>
      </c>
      <c r="D177" s="28">
        <v>120</v>
      </c>
      <c r="E177" s="29">
        <v>4.1412</v>
      </c>
      <c r="F177" s="27"/>
      <c r="G177" s="29">
        <f t="shared" si="3"/>
      </c>
    </row>
    <row r="178" spans="1:7" s="4" customFormat="1" ht="15.75">
      <c r="A178" s="44" t="s">
        <v>113</v>
      </c>
      <c r="B178" s="45" t="s">
        <v>53</v>
      </c>
      <c r="C178" s="46" t="s">
        <v>23</v>
      </c>
      <c r="D178" s="47">
        <v>96</v>
      </c>
      <c r="E178" s="48">
        <v>0</v>
      </c>
      <c r="F178" s="46"/>
      <c r="G178" s="48">
        <f t="shared" si="3"/>
      </c>
    </row>
    <row r="179" spans="1:7" s="4" customFormat="1" ht="15.75">
      <c r="A179" s="44" t="s">
        <v>113</v>
      </c>
      <c r="B179" s="45" t="s">
        <v>53</v>
      </c>
      <c r="C179" s="46" t="s">
        <v>23</v>
      </c>
      <c r="D179" s="47">
        <v>100</v>
      </c>
      <c r="E179" s="48">
        <v>0</v>
      </c>
      <c r="F179" s="46"/>
      <c r="G179" s="48">
        <f t="shared" si="3"/>
      </c>
    </row>
    <row r="180" spans="1:7" s="4" customFormat="1" ht="15.75">
      <c r="A180" s="44" t="s">
        <v>113</v>
      </c>
      <c r="B180" s="45" t="s">
        <v>53</v>
      </c>
      <c r="C180" s="46" t="s">
        <v>23</v>
      </c>
      <c r="D180" s="47">
        <v>108</v>
      </c>
      <c r="E180" s="48">
        <v>0</v>
      </c>
      <c r="F180" s="46"/>
      <c r="G180" s="48">
        <f t="shared" si="3"/>
      </c>
    </row>
    <row r="181" spans="1:7" s="4" customFormat="1" ht="15.75">
      <c r="A181" s="44" t="s">
        <v>113</v>
      </c>
      <c r="B181" s="45" t="s">
        <v>53</v>
      </c>
      <c r="C181" s="46" t="s">
        <v>23</v>
      </c>
      <c r="D181" s="47">
        <v>112</v>
      </c>
      <c r="E181" s="48">
        <v>0</v>
      </c>
      <c r="F181" s="46"/>
      <c r="G181" s="48">
        <f t="shared" si="3"/>
      </c>
    </row>
    <row r="182" spans="1:7" s="4" customFormat="1" ht="15.75">
      <c r="A182" s="44" t="s">
        <v>114</v>
      </c>
      <c r="B182" s="45" t="s">
        <v>54</v>
      </c>
      <c r="C182" s="46" t="s">
        <v>23</v>
      </c>
      <c r="D182" s="47">
        <v>96</v>
      </c>
      <c r="E182" s="48">
        <v>0</v>
      </c>
      <c r="F182" s="46"/>
      <c r="G182" s="48">
        <f t="shared" si="3"/>
      </c>
    </row>
    <row r="183" spans="1:7" s="4" customFormat="1" ht="15.75">
      <c r="A183" s="44" t="s">
        <v>114</v>
      </c>
      <c r="B183" s="45" t="s">
        <v>54</v>
      </c>
      <c r="C183" s="46" t="s">
        <v>23</v>
      </c>
      <c r="D183" s="47">
        <v>100</v>
      </c>
      <c r="E183" s="48">
        <v>0</v>
      </c>
      <c r="F183" s="46"/>
      <c r="G183" s="48">
        <f t="shared" si="3"/>
      </c>
    </row>
    <row r="184" spans="1:7" s="4" customFormat="1" ht="15.75">
      <c r="A184" s="44" t="s">
        <v>114</v>
      </c>
      <c r="B184" s="45" t="s">
        <v>54</v>
      </c>
      <c r="C184" s="46" t="s">
        <v>23</v>
      </c>
      <c r="D184" s="47">
        <v>108</v>
      </c>
      <c r="E184" s="48">
        <v>0</v>
      </c>
      <c r="F184" s="46"/>
      <c r="G184" s="48">
        <f t="shared" si="3"/>
      </c>
    </row>
    <row r="185" spans="1:7" s="4" customFormat="1" ht="15.75">
      <c r="A185" s="44" t="s">
        <v>114</v>
      </c>
      <c r="B185" s="45" t="s">
        <v>54</v>
      </c>
      <c r="C185" s="46" t="s">
        <v>23</v>
      </c>
      <c r="D185" s="47">
        <v>112</v>
      </c>
      <c r="E185" s="48">
        <v>0</v>
      </c>
      <c r="F185" s="46"/>
      <c r="G185" s="48">
        <f t="shared" si="3"/>
      </c>
    </row>
    <row r="186" spans="1:7" s="4" customFormat="1" ht="15.75">
      <c r="A186" s="31" t="s">
        <v>115</v>
      </c>
      <c r="B186" s="32" t="s">
        <v>55</v>
      </c>
      <c r="C186" s="33" t="s">
        <v>23</v>
      </c>
      <c r="D186" s="34">
        <v>96</v>
      </c>
      <c r="E186" s="35">
        <v>5.336</v>
      </c>
      <c r="F186" s="33"/>
      <c r="G186" s="35">
        <f t="shared" si="3"/>
      </c>
    </row>
    <row r="187" spans="1:7" s="4" customFormat="1" ht="15.75">
      <c r="A187" s="31" t="s">
        <v>115</v>
      </c>
      <c r="B187" s="32" t="s">
        <v>55</v>
      </c>
      <c r="C187" s="33" t="s">
        <v>23</v>
      </c>
      <c r="D187" s="34">
        <v>100</v>
      </c>
      <c r="E187" s="35">
        <v>5.76288</v>
      </c>
      <c r="F187" s="33"/>
      <c r="G187" s="35">
        <f t="shared" si="3"/>
      </c>
    </row>
    <row r="188" spans="1:7" s="4" customFormat="1" ht="15.75">
      <c r="A188" s="31" t="s">
        <v>115</v>
      </c>
      <c r="B188" s="32" t="s">
        <v>55</v>
      </c>
      <c r="C188" s="33" t="s">
        <v>23</v>
      </c>
      <c r="D188" s="34">
        <v>104</v>
      </c>
      <c r="E188" s="35">
        <v>5.8696</v>
      </c>
      <c r="F188" s="33"/>
      <c r="G188" s="35">
        <f t="shared" si="3"/>
      </c>
    </row>
    <row r="189" spans="1:7" s="4" customFormat="1" ht="15.75">
      <c r="A189" s="31" t="s">
        <v>115</v>
      </c>
      <c r="B189" s="32" t="s">
        <v>55</v>
      </c>
      <c r="C189" s="33" t="s">
        <v>23</v>
      </c>
      <c r="D189" s="34">
        <v>108</v>
      </c>
      <c r="E189" s="35">
        <v>6.08304</v>
      </c>
      <c r="F189" s="33"/>
      <c r="G189" s="35">
        <f t="shared" si="3"/>
      </c>
    </row>
    <row r="190" spans="1:7" s="4" customFormat="1" ht="15.75">
      <c r="A190" s="31" t="s">
        <v>115</v>
      </c>
      <c r="B190" s="32" t="s">
        <v>55</v>
      </c>
      <c r="C190" s="33" t="s">
        <v>23</v>
      </c>
      <c r="D190" s="34">
        <v>112</v>
      </c>
      <c r="E190" s="35">
        <v>6.24312</v>
      </c>
      <c r="F190" s="33"/>
      <c r="G190" s="35">
        <f t="shared" si="3"/>
      </c>
    </row>
    <row r="191" spans="1:7" s="4" customFormat="1" ht="15.75">
      <c r="A191" s="31" t="s">
        <v>116</v>
      </c>
      <c r="B191" s="32" t="s">
        <v>67</v>
      </c>
      <c r="C191" s="33" t="s">
        <v>23</v>
      </c>
      <c r="D191" s="34">
        <v>96</v>
      </c>
      <c r="E191" s="35">
        <v>5.09588</v>
      </c>
      <c r="F191" s="33"/>
      <c r="G191" s="35">
        <f t="shared" si="3"/>
      </c>
    </row>
    <row r="192" spans="1:7" s="4" customFormat="1" ht="15.75">
      <c r="A192" s="31" t="s">
        <v>116</v>
      </c>
      <c r="B192" s="32" t="s">
        <v>67</v>
      </c>
      <c r="C192" s="33" t="s">
        <v>23</v>
      </c>
      <c r="D192" s="34">
        <v>100</v>
      </c>
      <c r="E192" s="35">
        <v>5.62948</v>
      </c>
      <c r="F192" s="33"/>
      <c r="G192" s="35">
        <f t="shared" si="3"/>
      </c>
    </row>
    <row r="193" spans="1:7" s="4" customFormat="1" ht="15.75">
      <c r="A193" s="31" t="s">
        <v>116</v>
      </c>
      <c r="B193" s="32" t="s">
        <v>67</v>
      </c>
      <c r="C193" s="33" t="s">
        <v>23</v>
      </c>
      <c r="D193" s="34">
        <v>104</v>
      </c>
      <c r="E193" s="35">
        <v>5.70952</v>
      </c>
      <c r="F193" s="33"/>
      <c r="G193" s="35">
        <f t="shared" si="3"/>
      </c>
    </row>
    <row r="194" spans="1:7" s="4" customFormat="1" ht="15.75">
      <c r="A194" s="31" t="s">
        <v>116</v>
      </c>
      <c r="B194" s="32" t="s">
        <v>67</v>
      </c>
      <c r="C194" s="33" t="s">
        <v>23</v>
      </c>
      <c r="D194" s="34">
        <v>108</v>
      </c>
      <c r="E194" s="35">
        <v>6.08304</v>
      </c>
      <c r="F194" s="33"/>
      <c r="G194" s="35">
        <f t="shared" si="3"/>
      </c>
    </row>
    <row r="195" spans="1:7" s="4" customFormat="1" ht="15.75">
      <c r="A195" s="31" t="s">
        <v>116</v>
      </c>
      <c r="B195" s="32" t="s">
        <v>67</v>
      </c>
      <c r="C195" s="33" t="s">
        <v>23</v>
      </c>
      <c r="D195" s="34">
        <v>112</v>
      </c>
      <c r="E195" s="35">
        <v>5.32316</v>
      </c>
      <c r="F195" s="33"/>
      <c r="G195" s="35">
        <f t="shared" si="3"/>
      </c>
    </row>
    <row r="196" spans="1:7" s="4" customFormat="1" ht="15.75">
      <c r="A196" s="31" t="s">
        <v>117</v>
      </c>
      <c r="B196" s="32" t="s">
        <v>56</v>
      </c>
      <c r="C196" s="33" t="s">
        <v>57</v>
      </c>
      <c r="D196" s="34">
        <v>96</v>
      </c>
      <c r="E196" s="35">
        <v>4.8024</v>
      </c>
      <c r="F196" s="33"/>
      <c r="G196" s="35">
        <f t="shared" si="3"/>
      </c>
    </row>
    <row r="197" spans="1:7" s="4" customFormat="1" ht="15.75">
      <c r="A197" s="31" t="s">
        <v>117</v>
      </c>
      <c r="B197" s="32" t="s">
        <v>56</v>
      </c>
      <c r="C197" s="33" t="s">
        <v>57</v>
      </c>
      <c r="D197" s="34">
        <v>100</v>
      </c>
      <c r="E197" s="35">
        <v>5.0112</v>
      </c>
      <c r="F197" s="33"/>
      <c r="G197" s="35">
        <f t="shared" si="3"/>
      </c>
    </row>
    <row r="198" spans="1:7" s="4" customFormat="1" ht="15.75">
      <c r="A198" s="31" t="s">
        <v>117</v>
      </c>
      <c r="B198" s="32" t="s">
        <v>56</v>
      </c>
      <c r="C198" s="33" t="s">
        <v>57</v>
      </c>
      <c r="D198" s="34">
        <v>104</v>
      </c>
      <c r="E198" s="35">
        <v>5.4984</v>
      </c>
      <c r="F198" s="33"/>
      <c r="G198" s="35">
        <f t="shared" si="3"/>
      </c>
    </row>
    <row r="199" spans="1:7" s="4" customFormat="1" ht="15.75">
      <c r="A199" s="31" t="s">
        <v>117</v>
      </c>
      <c r="B199" s="32" t="s">
        <v>56</v>
      </c>
      <c r="C199" s="33" t="s">
        <v>57</v>
      </c>
      <c r="D199" s="34">
        <v>108</v>
      </c>
      <c r="E199" s="35">
        <v>5.6376</v>
      </c>
      <c r="F199" s="33"/>
      <c r="G199" s="35">
        <f t="shared" si="3"/>
      </c>
    </row>
    <row r="200" spans="1:7" s="4" customFormat="1" ht="15.75">
      <c r="A200" s="31" t="s">
        <v>117</v>
      </c>
      <c r="B200" s="32" t="s">
        <v>56</v>
      </c>
      <c r="C200" s="33" t="s">
        <v>57</v>
      </c>
      <c r="D200" s="34">
        <v>112</v>
      </c>
      <c r="E200" s="35">
        <v>6.57836</v>
      </c>
      <c r="F200" s="33"/>
      <c r="G200" s="35">
        <f t="shared" si="3"/>
      </c>
    </row>
    <row r="201" spans="1:7" s="4" customFormat="1" ht="15.75">
      <c r="A201" s="31" t="s">
        <v>118</v>
      </c>
      <c r="B201" s="32" t="s">
        <v>58</v>
      </c>
      <c r="C201" s="33" t="s">
        <v>57</v>
      </c>
      <c r="D201" s="34">
        <v>96</v>
      </c>
      <c r="E201" s="35">
        <v>5.0112</v>
      </c>
      <c r="F201" s="33"/>
      <c r="G201" s="35">
        <f t="shared" si="3"/>
      </c>
    </row>
    <row r="202" spans="1:7" s="4" customFormat="1" ht="15.75">
      <c r="A202" s="31" t="s">
        <v>118</v>
      </c>
      <c r="B202" s="32" t="s">
        <v>58</v>
      </c>
      <c r="C202" s="33" t="s">
        <v>57</v>
      </c>
      <c r="D202" s="34">
        <v>100</v>
      </c>
      <c r="E202" s="35">
        <v>5.2432</v>
      </c>
      <c r="F202" s="33"/>
      <c r="G202" s="35">
        <f t="shared" si="3"/>
      </c>
    </row>
    <row r="203" spans="1:7" s="4" customFormat="1" ht="15.75">
      <c r="A203" s="31" t="s">
        <v>118</v>
      </c>
      <c r="B203" s="32" t="s">
        <v>58</v>
      </c>
      <c r="C203" s="33" t="s">
        <v>57</v>
      </c>
      <c r="D203" s="34">
        <v>104</v>
      </c>
      <c r="E203" s="35">
        <v>5.51232</v>
      </c>
      <c r="F203" s="33"/>
      <c r="G203" s="35">
        <f t="shared" si="3"/>
      </c>
    </row>
    <row r="204" spans="1:7" s="4" customFormat="1" ht="15.75">
      <c r="A204" s="31" t="s">
        <v>118</v>
      </c>
      <c r="B204" s="32" t="s">
        <v>58</v>
      </c>
      <c r="C204" s="33" t="s">
        <v>57</v>
      </c>
      <c r="D204" s="34">
        <v>108</v>
      </c>
      <c r="E204" s="35">
        <v>5.6376</v>
      </c>
      <c r="F204" s="33"/>
      <c r="G204" s="35">
        <f t="shared" si="3"/>
      </c>
    </row>
    <row r="205" spans="1:7" s="4" customFormat="1" ht="15.75">
      <c r="A205" s="31" t="s">
        <v>118</v>
      </c>
      <c r="B205" s="32" t="s">
        <v>58</v>
      </c>
      <c r="C205" s="33" t="s">
        <v>57</v>
      </c>
      <c r="D205" s="34">
        <v>112</v>
      </c>
      <c r="E205" s="35">
        <v>6.38928</v>
      </c>
      <c r="F205" s="33"/>
      <c r="G205" s="35">
        <f t="shared" si="3"/>
      </c>
    </row>
    <row r="206" spans="1:7" s="4" customFormat="1" ht="15.75">
      <c r="A206" s="31" t="s">
        <v>119</v>
      </c>
      <c r="B206" s="32" t="s">
        <v>59</v>
      </c>
      <c r="C206" s="33" t="s">
        <v>23</v>
      </c>
      <c r="D206" s="34">
        <v>96</v>
      </c>
      <c r="E206" s="35">
        <v>3.98795</v>
      </c>
      <c r="F206" s="33"/>
      <c r="G206" s="35">
        <f t="shared" si="3"/>
      </c>
    </row>
    <row r="207" spans="1:7" s="4" customFormat="1" ht="15.75">
      <c r="A207" s="31" t="s">
        <v>119</v>
      </c>
      <c r="B207" s="32" t="s">
        <v>59</v>
      </c>
      <c r="C207" s="33" t="s">
        <v>23</v>
      </c>
      <c r="D207" s="34">
        <v>100</v>
      </c>
      <c r="E207" s="35">
        <v>4.1876</v>
      </c>
      <c r="F207" s="33"/>
      <c r="G207" s="35">
        <f t="shared" si="3"/>
      </c>
    </row>
    <row r="208" spans="1:7" s="4" customFormat="1" ht="15.75">
      <c r="A208" s="31" t="s">
        <v>119</v>
      </c>
      <c r="B208" s="32" t="s">
        <v>59</v>
      </c>
      <c r="C208" s="33" t="s">
        <v>23</v>
      </c>
      <c r="D208" s="34">
        <v>104</v>
      </c>
      <c r="E208" s="35">
        <v>4.50892</v>
      </c>
      <c r="F208" s="33"/>
      <c r="G208" s="35">
        <f t="shared" si="3"/>
      </c>
    </row>
    <row r="209" spans="1:7" s="4" customFormat="1" ht="15.75">
      <c r="A209" s="31" t="s">
        <v>119</v>
      </c>
      <c r="B209" s="32" t="s">
        <v>59</v>
      </c>
      <c r="C209" s="33" t="s">
        <v>23</v>
      </c>
      <c r="D209" s="34">
        <v>108</v>
      </c>
      <c r="E209" s="35">
        <v>4.77698</v>
      </c>
      <c r="F209" s="33"/>
      <c r="G209" s="35">
        <f t="shared" si="3"/>
      </c>
    </row>
    <row r="210" spans="1:7" s="4" customFormat="1" ht="15.75">
      <c r="A210" s="31" t="s">
        <v>119</v>
      </c>
      <c r="B210" s="32" t="s">
        <v>59</v>
      </c>
      <c r="C210" s="33" t="s">
        <v>23</v>
      </c>
      <c r="D210" s="34">
        <v>112</v>
      </c>
      <c r="E210" s="35">
        <v>5.01584</v>
      </c>
      <c r="F210" s="33"/>
      <c r="G210" s="35">
        <f t="shared" si="3"/>
      </c>
    </row>
    <row r="211" spans="1:7" s="4" customFormat="1" ht="15.75">
      <c r="A211" s="31" t="s">
        <v>120</v>
      </c>
      <c r="B211" s="32" t="s">
        <v>60</v>
      </c>
      <c r="C211" s="33" t="s">
        <v>23</v>
      </c>
      <c r="D211" s="34">
        <v>96</v>
      </c>
      <c r="E211" s="35">
        <v>4.5994</v>
      </c>
      <c r="F211" s="33"/>
      <c r="G211" s="35">
        <f t="shared" si="3"/>
      </c>
    </row>
    <row r="212" spans="1:7" s="4" customFormat="1" ht="15.75">
      <c r="A212" s="31" t="s">
        <v>120</v>
      </c>
      <c r="B212" s="32" t="s">
        <v>60</v>
      </c>
      <c r="C212" s="33" t="s">
        <v>23</v>
      </c>
      <c r="D212" s="34">
        <v>100</v>
      </c>
      <c r="E212" s="35">
        <v>4.69568</v>
      </c>
      <c r="F212" s="33"/>
      <c r="G212" s="35">
        <f t="shared" si="3"/>
      </c>
    </row>
    <row r="213" spans="1:7" s="4" customFormat="1" ht="15.75">
      <c r="A213" s="31" t="s">
        <v>120</v>
      </c>
      <c r="B213" s="32" t="s">
        <v>60</v>
      </c>
      <c r="C213" s="33" t="s">
        <v>23</v>
      </c>
      <c r="D213" s="34">
        <v>104</v>
      </c>
      <c r="E213" s="35">
        <v>4.74904</v>
      </c>
      <c r="F213" s="33"/>
      <c r="G213" s="35">
        <f t="shared" si="3"/>
      </c>
    </row>
    <row r="214" spans="1:7" s="4" customFormat="1" ht="15.75">
      <c r="A214" s="31" t="s">
        <v>120</v>
      </c>
      <c r="B214" s="32" t="s">
        <v>60</v>
      </c>
      <c r="C214" s="33" t="s">
        <v>23</v>
      </c>
      <c r="D214" s="34">
        <v>108</v>
      </c>
      <c r="E214" s="35">
        <v>5.28264</v>
      </c>
      <c r="F214" s="33"/>
      <c r="G214" s="35">
        <f t="shared" si="3"/>
      </c>
    </row>
    <row r="215" spans="1:7" s="4" customFormat="1" ht="15.75">
      <c r="A215" s="31" t="s">
        <v>120</v>
      </c>
      <c r="B215" s="32" t="s">
        <v>60</v>
      </c>
      <c r="C215" s="33" t="s">
        <v>23</v>
      </c>
      <c r="D215" s="34">
        <v>112</v>
      </c>
      <c r="E215" s="35">
        <v>5.54944</v>
      </c>
      <c r="F215" s="33"/>
      <c r="G215" s="35">
        <f t="shared" si="3"/>
      </c>
    </row>
    <row r="216" spans="1:7" s="4" customFormat="1" ht="15.75">
      <c r="A216" s="31" t="s">
        <v>121</v>
      </c>
      <c r="B216" s="32" t="s">
        <v>76</v>
      </c>
      <c r="C216" s="33" t="s">
        <v>23</v>
      </c>
      <c r="D216" s="34">
        <v>96</v>
      </c>
      <c r="E216" s="35">
        <v>5.336</v>
      </c>
      <c r="F216" s="33"/>
      <c r="G216" s="35">
        <f t="shared" si="3"/>
      </c>
    </row>
    <row r="217" spans="1:7" s="4" customFormat="1" ht="15.75">
      <c r="A217" s="31" t="s">
        <v>121</v>
      </c>
      <c r="B217" s="32" t="s">
        <v>76</v>
      </c>
      <c r="C217" s="33" t="s">
        <v>23</v>
      </c>
      <c r="D217" s="34">
        <v>100</v>
      </c>
      <c r="E217" s="35">
        <v>5.52276</v>
      </c>
      <c r="F217" s="33"/>
      <c r="G217" s="35">
        <f t="shared" si="3"/>
      </c>
    </row>
    <row r="218" spans="1:7" s="4" customFormat="1" ht="15.75">
      <c r="A218" s="31" t="s">
        <v>121</v>
      </c>
      <c r="B218" s="32" t="s">
        <v>76</v>
      </c>
      <c r="C218" s="33" t="s">
        <v>23</v>
      </c>
      <c r="D218" s="34">
        <v>104</v>
      </c>
      <c r="E218" s="35">
        <v>5.65616</v>
      </c>
      <c r="F218" s="33"/>
      <c r="G218" s="35">
        <f t="shared" si="3"/>
      </c>
    </row>
    <row r="219" spans="1:7" s="4" customFormat="1" ht="15.75">
      <c r="A219" s="31" t="s">
        <v>121</v>
      </c>
      <c r="B219" s="32" t="s">
        <v>76</v>
      </c>
      <c r="C219" s="33" t="s">
        <v>23</v>
      </c>
      <c r="D219" s="34">
        <v>108</v>
      </c>
      <c r="E219" s="35">
        <v>5.76288</v>
      </c>
      <c r="F219" s="33"/>
      <c r="G219" s="35">
        <f t="shared" si="3"/>
      </c>
    </row>
    <row r="220" spans="1:7" s="4" customFormat="1" ht="15.75">
      <c r="A220" s="31" t="s">
        <v>121</v>
      </c>
      <c r="B220" s="32" t="s">
        <v>76</v>
      </c>
      <c r="C220" s="33" t="s">
        <v>23</v>
      </c>
      <c r="D220" s="34">
        <v>112</v>
      </c>
      <c r="E220" s="35">
        <v>5.90516</v>
      </c>
      <c r="F220" s="33"/>
      <c r="G220" s="35">
        <f t="shared" si="3"/>
      </c>
    </row>
    <row r="221" spans="1:7" s="4" customFormat="1" ht="15.75">
      <c r="A221" s="31" t="s">
        <v>122</v>
      </c>
      <c r="B221" s="32" t="s">
        <v>61</v>
      </c>
      <c r="C221" s="33" t="s">
        <v>23</v>
      </c>
      <c r="D221" s="34">
        <v>96</v>
      </c>
      <c r="E221" s="35">
        <v>5.336</v>
      </c>
      <c r="F221" s="33"/>
      <c r="G221" s="35">
        <f t="shared" si="3"/>
      </c>
    </row>
    <row r="222" spans="1:7" s="4" customFormat="1" ht="15.75">
      <c r="A222" s="31" t="s">
        <v>122</v>
      </c>
      <c r="B222" s="32" t="s">
        <v>61</v>
      </c>
      <c r="C222" s="33" t="s">
        <v>23</v>
      </c>
      <c r="D222" s="34">
        <v>100</v>
      </c>
      <c r="E222" s="35">
        <v>5.54944</v>
      </c>
      <c r="F222" s="33"/>
      <c r="G222" s="35">
        <f t="shared" si="3"/>
      </c>
    </row>
    <row r="223" spans="1:7" s="4" customFormat="1" ht="15.75">
      <c r="A223" s="31" t="s">
        <v>122</v>
      </c>
      <c r="B223" s="32" t="s">
        <v>61</v>
      </c>
      <c r="C223" s="33" t="s">
        <v>23</v>
      </c>
      <c r="D223" s="34">
        <v>104</v>
      </c>
      <c r="E223" s="35">
        <v>5.76288</v>
      </c>
      <c r="F223" s="33"/>
      <c r="G223" s="35">
        <f t="shared" si="3"/>
      </c>
    </row>
    <row r="224" spans="1:7" s="4" customFormat="1" ht="15.75">
      <c r="A224" s="31" t="s">
        <v>122</v>
      </c>
      <c r="B224" s="32" t="s">
        <v>61</v>
      </c>
      <c r="C224" s="33" t="s">
        <v>23</v>
      </c>
      <c r="D224" s="34">
        <v>108</v>
      </c>
      <c r="E224" s="35">
        <v>6.08304</v>
      </c>
      <c r="F224" s="33"/>
      <c r="G224" s="35">
        <f t="shared" si="3"/>
      </c>
    </row>
    <row r="225" spans="1:7" s="4" customFormat="1" ht="15.75">
      <c r="A225" s="31" t="s">
        <v>122</v>
      </c>
      <c r="B225" s="32" t="s">
        <v>61</v>
      </c>
      <c r="C225" s="33" t="s">
        <v>23</v>
      </c>
      <c r="D225" s="34">
        <v>112</v>
      </c>
      <c r="E225" s="35">
        <v>5.97632</v>
      </c>
      <c r="F225" s="33"/>
      <c r="G225" s="35">
        <f t="shared" si="3"/>
      </c>
    </row>
    <row r="226" spans="1:7" s="4" customFormat="1" ht="15.75">
      <c r="A226" s="31" t="s">
        <v>123</v>
      </c>
      <c r="B226" s="32" t="s">
        <v>78</v>
      </c>
      <c r="C226" s="33" t="s">
        <v>57</v>
      </c>
      <c r="D226" s="34">
        <v>96</v>
      </c>
      <c r="E226" s="35">
        <v>6.8904</v>
      </c>
      <c r="F226" s="33"/>
      <c r="G226" s="35">
        <f t="shared" si="3"/>
      </c>
    </row>
    <row r="227" spans="1:7" s="4" customFormat="1" ht="15.75">
      <c r="A227" s="31" t="s">
        <v>123</v>
      </c>
      <c r="B227" s="32" t="s">
        <v>78</v>
      </c>
      <c r="C227" s="33" t="s">
        <v>57</v>
      </c>
      <c r="D227" s="34">
        <v>100</v>
      </c>
      <c r="E227" s="35">
        <v>7.64208</v>
      </c>
      <c r="F227" s="33"/>
      <c r="G227" s="35">
        <f t="shared" si="3"/>
      </c>
    </row>
    <row r="228" spans="1:7" s="4" customFormat="1" ht="15.75">
      <c r="A228" s="31" t="s">
        <v>123</v>
      </c>
      <c r="B228" s="32" t="s">
        <v>78</v>
      </c>
      <c r="C228" s="33" t="s">
        <v>57</v>
      </c>
      <c r="D228" s="34">
        <v>104</v>
      </c>
      <c r="E228" s="35">
        <v>7.9866</v>
      </c>
      <c r="F228" s="33"/>
      <c r="G228" s="35">
        <f t="shared" si="3"/>
      </c>
    </row>
    <row r="229" spans="1:7" s="4" customFormat="1" ht="15.75">
      <c r="A229" s="31" t="s">
        <v>123</v>
      </c>
      <c r="B229" s="32" t="s">
        <v>78</v>
      </c>
      <c r="C229" s="33" t="s">
        <v>57</v>
      </c>
      <c r="D229" s="34">
        <v>108</v>
      </c>
      <c r="E229" s="35">
        <v>8.39376</v>
      </c>
      <c r="F229" s="33"/>
      <c r="G229" s="35">
        <f t="shared" si="3"/>
      </c>
    </row>
    <row r="230" spans="1:7" s="4" customFormat="1" ht="15.75">
      <c r="A230" s="31" t="s">
        <v>123</v>
      </c>
      <c r="B230" s="32" t="s">
        <v>78</v>
      </c>
      <c r="C230" s="33" t="s">
        <v>57</v>
      </c>
      <c r="D230" s="34">
        <v>112</v>
      </c>
      <c r="E230" s="35">
        <v>8.7696</v>
      </c>
      <c r="F230" s="33"/>
      <c r="G230" s="35">
        <f t="shared" si="3"/>
      </c>
    </row>
    <row r="231" spans="1:7" s="4" customFormat="1" ht="15.75">
      <c r="A231" s="31" t="s">
        <v>123</v>
      </c>
      <c r="B231" s="32" t="s">
        <v>78</v>
      </c>
      <c r="C231" s="33" t="s">
        <v>57</v>
      </c>
      <c r="D231" s="34">
        <v>116</v>
      </c>
      <c r="E231" s="35">
        <v>8.99696</v>
      </c>
      <c r="F231" s="33"/>
      <c r="G231" s="35">
        <f t="shared" si="3"/>
      </c>
    </row>
    <row r="232" spans="1:7" s="4" customFormat="1" ht="15.75">
      <c r="A232" s="31" t="s">
        <v>124</v>
      </c>
      <c r="B232" s="32" t="s">
        <v>79</v>
      </c>
      <c r="C232" s="33" t="s">
        <v>57</v>
      </c>
      <c r="D232" s="34">
        <v>96</v>
      </c>
      <c r="E232" s="35">
        <v>7.1253</v>
      </c>
      <c r="F232" s="33"/>
      <c r="G232" s="35">
        <f t="shared" si="3"/>
      </c>
    </row>
    <row r="233" spans="1:7" s="4" customFormat="1" ht="15.75">
      <c r="A233" s="31" t="s">
        <v>124</v>
      </c>
      <c r="B233" s="32" t="s">
        <v>79</v>
      </c>
      <c r="C233" s="33" t="s">
        <v>57</v>
      </c>
      <c r="D233" s="34">
        <v>100</v>
      </c>
      <c r="E233" s="35">
        <v>7.69576</v>
      </c>
      <c r="F233" s="33"/>
      <c r="G233" s="35">
        <f t="shared" si="3"/>
      </c>
    </row>
    <row r="234" spans="1:7" s="4" customFormat="1" ht="15.75">
      <c r="A234" s="31" t="s">
        <v>124</v>
      </c>
      <c r="B234" s="32" t="s">
        <v>79</v>
      </c>
      <c r="C234" s="33" t="s">
        <v>57</v>
      </c>
      <c r="D234" s="34">
        <v>104</v>
      </c>
      <c r="E234" s="35">
        <v>8.2128</v>
      </c>
      <c r="F234" s="33"/>
      <c r="G234" s="35">
        <f t="shared" si="3"/>
      </c>
    </row>
    <row r="235" spans="1:7" s="4" customFormat="1" ht="15.75">
      <c r="A235" s="31" t="s">
        <v>124</v>
      </c>
      <c r="B235" s="32" t="s">
        <v>79</v>
      </c>
      <c r="C235" s="33" t="s">
        <v>57</v>
      </c>
      <c r="D235" s="34">
        <v>108</v>
      </c>
      <c r="E235" s="35">
        <v>8.7696</v>
      </c>
      <c r="F235" s="33"/>
      <c r="G235" s="35">
        <f t="shared" si="3"/>
      </c>
    </row>
    <row r="236" spans="1:7" s="4" customFormat="1" ht="15.75">
      <c r="A236" s="31" t="s">
        <v>124</v>
      </c>
      <c r="B236" s="32" t="s">
        <v>79</v>
      </c>
      <c r="C236" s="33" t="s">
        <v>57</v>
      </c>
      <c r="D236" s="34">
        <v>112</v>
      </c>
      <c r="E236" s="35">
        <v>9.02352</v>
      </c>
      <c r="F236" s="33"/>
      <c r="G236" s="35">
        <f t="shared" si="3"/>
      </c>
    </row>
    <row r="237" spans="1:7" s="4" customFormat="1" ht="15.75">
      <c r="A237" s="31" t="s">
        <v>124</v>
      </c>
      <c r="B237" s="32" t="s">
        <v>79</v>
      </c>
      <c r="C237" s="33" t="s">
        <v>57</v>
      </c>
      <c r="D237" s="34">
        <v>116</v>
      </c>
      <c r="E237" s="35">
        <v>9.4743</v>
      </c>
      <c r="F237" s="33"/>
      <c r="G237" s="35">
        <f t="shared" si="3"/>
      </c>
    </row>
    <row r="238" spans="1:7" s="4" customFormat="1" ht="15.75">
      <c r="A238" s="39" t="s">
        <v>125</v>
      </c>
      <c r="B238" s="40" t="s">
        <v>62</v>
      </c>
      <c r="C238" s="41" t="s">
        <v>23</v>
      </c>
      <c r="D238" s="42">
        <v>96</v>
      </c>
      <c r="E238" s="43">
        <v>2.1924</v>
      </c>
      <c r="F238" s="41"/>
      <c r="G238" s="43"/>
    </row>
    <row r="239" spans="1:7" s="4" customFormat="1" ht="15.75">
      <c r="A239" s="39" t="s">
        <v>125</v>
      </c>
      <c r="B239" s="40" t="s">
        <v>62</v>
      </c>
      <c r="C239" s="41" t="s">
        <v>23</v>
      </c>
      <c r="D239" s="42">
        <v>100</v>
      </c>
      <c r="E239" s="43">
        <v>2.32765</v>
      </c>
      <c r="F239" s="41"/>
      <c r="G239" s="43">
        <f t="shared" si="3"/>
      </c>
    </row>
    <row r="240" spans="1:7" s="4" customFormat="1" ht="15.75">
      <c r="A240" s="39" t="s">
        <v>125</v>
      </c>
      <c r="B240" s="40" t="s">
        <v>62</v>
      </c>
      <c r="C240" s="41" t="s">
        <v>23</v>
      </c>
      <c r="D240" s="42">
        <v>104</v>
      </c>
      <c r="E240" s="43">
        <v>2.436</v>
      </c>
      <c r="F240" s="41"/>
      <c r="G240" s="43"/>
    </row>
    <row r="241" spans="1:7" s="4" customFormat="1" ht="15.75">
      <c r="A241" s="39" t="s">
        <v>125</v>
      </c>
      <c r="B241" s="40" t="s">
        <v>62</v>
      </c>
      <c r="C241" s="41" t="s">
        <v>23</v>
      </c>
      <c r="D241" s="42">
        <v>108</v>
      </c>
      <c r="E241" s="43">
        <v>2.5984</v>
      </c>
      <c r="F241" s="41"/>
      <c r="G241" s="43">
        <f t="shared" si="3"/>
      </c>
    </row>
    <row r="242" spans="1:7" s="4" customFormat="1" ht="15.75">
      <c r="A242" s="39" t="s">
        <v>125</v>
      </c>
      <c r="B242" s="40" t="s">
        <v>62</v>
      </c>
      <c r="C242" s="41" t="s">
        <v>23</v>
      </c>
      <c r="D242" s="42">
        <v>112</v>
      </c>
      <c r="E242" s="43">
        <v>2.86906</v>
      </c>
      <c r="F242" s="41"/>
      <c r="G242" s="43"/>
    </row>
    <row r="243" spans="1:7" s="4" customFormat="1" ht="15.75">
      <c r="A243" s="39" t="s">
        <v>125</v>
      </c>
      <c r="B243" s="40" t="s">
        <v>62</v>
      </c>
      <c r="C243" s="41" t="s">
        <v>23</v>
      </c>
      <c r="D243" s="42">
        <v>116</v>
      </c>
      <c r="E243" s="43">
        <v>2.986548</v>
      </c>
      <c r="F243" s="41"/>
      <c r="G243" s="43">
        <f aca="true" t="shared" si="4" ref="G243:G271">IF(F243=0,"",E243*F243)</f>
      </c>
    </row>
    <row r="244" spans="1:7" s="4" customFormat="1" ht="15.75">
      <c r="A244" s="39" t="s">
        <v>125</v>
      </c>
      <c r="B244" s="40" t="s">
        <v>62</v>
      </c>
      <c r="C244" s="41" t="s">
        <v>23</v>
      </c>
      <c r="D244" s="42">
        <v>120</v>
      </c>
      <c r="E244" s="43">
        <v>3.248</v>
      </c>
      <c r="F244" s="41"/>
      <c r="G244" s="43"/>
    </row>
    <row r="245" spans="1:7" s="4" customFormat="1" ht="15.75">
      <c r="A245" s="39" t="s">
        <v>126</v>
      </c>
      <c r="B245" s="40" t="s">
        <v>77</v>
      </c>
      <c r="C245" s="41" t="s">
        <v>127</v>
      </c>
      <c r="D245" s="42">
        <v>96</v>
      </c>
      <c r="E245" s="43">
        <v>6.51456</v>
      </c>
      <c r="F245" s="41"/>
      <c r="G245" s="43">
        <f t="shared" si="4"/>
      </c>
    </row>
    <row r="246" spans="1:7" s="4" customFormat="1" ht="15.75">
      <c r="A246" s="39" t="s">
        <v>126</v>
      </c>
      <c r="B246" s="40" t="s">
        <v>77</v>
      </c>
      <c r="C246" s="41" t="s">
        <v>127</v>
      </c>
      <c r="D246" s="42">
        <v>100</v>
      </c>
      <c r="E246" s="43">
        <v>6.72394</v>
      </c>
      <c r="F246" s="41"/>
      <c r="G246" s="43">
        <f t="shared" si="4"/>
      </c>
    </row>
    <row r="247" spans="1:7" s="4" customFormat="1" ht="15.75">
      <c r="A247" s="39" t="s">
        <v>126</v>
      </c>
      <c r="B247" s="40" t="s">
        <v>77</v>
      </c>
      <c r="C247" s="41" t="s">
        <v>127</v>
      </c>
      <c r="D247" s="42">
        <v>104</v>
      </c>
      <c r="E247" s="43">
        <v>7.11776</v>
      </c>
      <c r="F247" s="41"/>
      <c r="G247" s="43"/>
    </row>
    <row r="248" spans="1:7" s="4" customFormat="1" ht="15.75">
      <c r="A248" s="39" t="s">
        <v>126</v>
      </c>
      <c r="B248" s="40" t="s">
        <v>77</v>
      </c>
      <c r="C248" s="41" t="s">
        <v>127</v>
      </c>
      <c r="D248" s="42">
        <v>108</v>
      </c>
      <c r="E248" s="43">
        <v>7.60032</v>
      </c>
      <c r="F248" s="41"/>
      <c r="G248" s="43">
        <f t="shared" si="4"/>
      </c>
    </row>
    <row r="249" spans="1:7" s="4" customFormat="1" ht="15.75">
      <c r="A249" s="39" t="s">
        <v>126</v>
      </c>
      <c r="B249" s="40" t="s">
        <v>77</v>
      </c>
      <c r="C249" s="41" t="s">
        <v>127</v>
      </c>
      <c r="D249" s="42">
        <v>112</v>
      </c>
      <c r="E249" s="43">
        <v>8.32416</v>
      </c>
      <c r="F249" s="41"/>
      <c r="G249" s="43">
        <f t="shared" si="4"/>
      </c>
    </row>
    <row r="250" spans="1:7" s="4" customFormat="1" ht="15.75">
      <c r="A250" s="39" t="s">
        <v>126</v>
      </c>
      <c r="B250" s="40" t="s">
        <v>77</v>
      </c>
      <c r="C250" s="41" t="s">
        <v>127</v>
      </c>
      <c r="D250" s="42">
        <v>116</v>
      </c>
      <c r="E250" s="43">
        <v>8.5048</v>
      </c>
      <c r="F250" s="41"/>
      <c r="G250" s="43">
        <f t="shared" si="4"/>
      </c>
    </row>
    <row r="251" spans="1:7" s="4" customFormat="1" ht="15.75">
      <c r="A251" s="39" t="s">
        <v>126</v>
      </c>
      <c r="B251" s="40" t="s">
        <v>77</v>
      </c>
      <c r="C251" s="41" t="s">
        <v>127</v>
      </c>
      <c r="D251" s="42">
        <v>120</v>
      </c>
      <c r="E251" s="43">
        <v>8.62576</v>
      </c>
      <c r="F251" s="41"/>
      <c r="G251" s="43">
        <f t="shared" si="4"/>
      </c>
    </row>
    <row r="252" spans="1:7" s="4" customFormat="1" ht="15.75">
      <c r="A252" s="39"/>
      <c r="B252" s="40"/>
      <c r="C252" s="41"/>
      <c r="D252" s="42"/>
      <c r="E252" s="43"/>
      <c r="F252" s="41"/>
      <c r="G252" s="43">
        <f t="shared" si="4"/>
      </c>
    </row>
    <row r="253" spans="1:7" s="4" customFormat="1" ht="15.75">
      <c r="A253" s="39"/>
      <c r="B253" s="40"/>
      <c r="C253" s="41"/>
      <c r="D253" s="42"/>
      <c r="E253" s="43"/>
      <c r="F253" s="41"/>
      <c r="G253" s="43">
        <f t="shared" si="4"/>
      </c>
    </row>
    <row r="254" spans="1:7" s="4" customFormat="1" ht="15.75">
      <c r="A254" s="39"/>
      <c r="B254" s="40"/>
      <c r="C254" s="41"/>
      <c r="D254" s="42"/>
      <c r="E254" s="43"/>
      <c r="F254" s="41"/>
      <c r="G254" s="43">
        <f t="shared" si="4"/>
      </c>
    </row>
    <row r="255" spans="1:7" s="4" customFormat="1" ht="15.75">
      <c r="A255" s="39"/>
      <c r="B255" s="40"/>
      <c r="C255" s="41"/>
      <c r="D255" s="42"/>
      <c r="E255" s="43"/>
      <c r="F255" s="41"/>
      <c r="G255" s="43">
        <f t="shared" si="4"/>
      </c>
    </row>
    <row r="256" spans="1:7" s="4" customFormat="1" ht="15.75">
      <c r="A256" s="39"/>
      <c r="B256" s="40"/>
      <c r="C256" s="41"/>
      <c r="D256" s="42"/>
      <c r="E256" s="43"/>
      <c r="F256" s="41"/>
      <c r="G256" s="43">
        <f t="shared" si="4"/>
      </c>
    </row>
    <row r="257" spans="1:7" s="4" customFormat="1" ht="15.75">
      <c r="A257" s="39"/>
      <c r="B257" s="40"/>
      <c r="C257" s="41"/>
      <c r="D257" s="42"/>
      <c r="E257" s="43"/>
      <c r="F257" s="41"/>
      <c r="G257" s="43">
        <f t="shared" si="4"/>
      </c>
    </row>
    <row r="258" spans="1:7" s="4" customFormat="1" ht="15.75">
      <c r="A258" s="39"/>
      <c r="B258" s="40"/>
      <c r="C258" s="41"/>
      <c r="D258" s="42"/>
      <c r="E258" s="43"/>
      <c r="F258" s="41"/>
      <c r="G258" s="43">
        <f t="shared" si="4"/>
      </c>
    </row>
    <row r="259" spans="1:7" s="4" customFormat="1" ht="15.75">
      <c r="A259" s="39"/>
      <c r="B259" s="40"/>
      <c r="C259" s="41"/>
      <c r="D259" s="42"/>
      <c r="E259" s="43"/>
      <c r="F259" s="41"/>
      <c r="G259" s="43">
        <f t="shared" si="4"/>
      </c>
    </row>
    <row r="260" spans="1:7" s="4" customFormat="1" ht="15.75">
      <c r="A260" s="39"/>
      <c r="B260" s="40"/>
      <c r="C260" s="41"/>
      <c r="D260" s="42"/>
      <c r="E260" s="43"/>
      <c r="F260" s="41"/>
      <c r="G260" s="43">
        <f t="shared" si="4"/>
      </c>
    </row>
    <row r="261" spans="1:7" s="4" customFormat="1" ht="15.75">
      <c r="A261" s="39"/>
      <c r="B261" s="40"/>
      <c r="C261" s="41"/>
      <c r="D261" s="42"/>
      <c r="E261" s="43"/>
      <c r="F261" s="41"/>
      <c r="G261" s="43">
        <f t="shared" si="4"/>
      </c>
    </row>
    <row r="262" spans="1:7" s="4" customFormat="1" ht="15.75">
      <c r="A262" s="39"/>
      <c r="B262" s="40"/>
      <c r="C262" s="41"/>
      <c r="D262" s="42"/>
      <c r="E262" s="43"/>
      <c r="F262" s="41"/>
      <c r="G262" s="43">
        <f t="shared" si="4"/>
      </c>
    </row>
    <row r="263" spans="1:7" s="4" customFormat="1" ht="15.75">
      <c r="A263" s="39"/>
      <c r="B263" s="40"/>
      <c r="C263" s="41"/>
      <c r="D263" s="42"/>
      <c r="E263" s="43"/>
      <c r="F263" s="41"/>
      <c r="G263" s="43">
        <f t="shared" si="4"/>
      </c>
    </row>
    <row r="264" spans="1:7" s="4" customFormat="1" ht="15.75">
      <c r="A264" s="39"/>
      <c r="B264" s="40"/>
      <c r="C264" s="41"/>
      <c r="D264" s="42"/>
      <c r="E264" s="43"/>
      <c r="F264" s="41"/>
      <c r="G264" s="43">
        <f t="shared" si="4"/>
      </c>
    </row>
    <row r="265" spans="1:7" s="4" customFormat="1" ht="15.75">
      <c r="A265" s="39"/>
      <c r="B265" s="40"/>
      <c r="C265" s="41"/>
      <c r="D265" s="42"/>
      <c r="E265" s="43"/>
      <c r="F265" s="41"/>
      <c r="G265" s="43">
        <f t="shared" si="4"/>
      </c>
    </row>
    <row r="266" spans="1:7" s="4" customFormat="1" ht="15.75">
      <c r="A266" s="39"/>
      <c r="B266" s="40"/>
      <c r="C266" s="41"/>
      <c r="D266" s="42"/>
      <c r="E266" s="43"/>
      <c r="F266" s="41"/>
      <c r="G266" s="43">
        <f t="shared" si="4"/>
      </c>
    </row>
    <row r="267" spans="1:7" s="4" customFormat="1" ht="15.75">
      <c r="A267" s="39"/>
      <c r="B267" s="40"/>
      <c r="C267" s="41"/>
      <c r="D267" s="42"/>
      <c r="E267" s="43"/>
      <c r="F267" s="41"/>
      <c r="G267" s="43">
        <f t="shared" si="4"/>
      </c>
    </row>
    <row r="268" spans="1:7" s="4" customFormat="1" ht="15.75">
      <c r="A268" s="39"/>
      <c r="B268" s="40"/>
      <c r="C268" s="41"/>
      <c r="D268" s="42"/>
      <c r="E268" s="43"/>
      <c r="F268" s="41"/>
      <c r="G268" s="43">
        <f t="shared" si="4"/>
      </c>
    </row>
    <row r="269" spans="1:7" s="4" customFormat="1" ht="15.75">
      <c r="A269" s="39"/>
      <c r="B269" s="40"/>
      <c r="C269" s="41"/>
      <c r="D269" s="42"/>
      <c r="E269" s="43"/>
      <c r="F269" s="41"/>
      <c r="G269" s="43">
        <f t="shared" si="4"/>
      </c>
    </row>
    <row r="270" spans="1:7" s="4" customFormat="1" ht="15.75">
      <c r="A270" s="39"/>
      <c r="B270" s="40"/>
      <c r="C270" s="41"/>
      <c r="D270" s="42"/>
      <c r="E270" s="43"/>
      <c r="F270" s="41"/>
      <c r="G270" s="43">
        <f t="shared" si="4"/>
      </c>
    </row>
    <row r="271" spans="1:7" s="4" customFormat="1" ht="15.75">
      <c r="A271" s="39"/>
      <c r="B271" s="40"/>
      <c r="C271" s="41"/>
      <c r="D271" s="42"/>
      <c r="E271" s="43"/>
      <c r="F271" s="41"/>
      <c r="G271" s="43">
        <f t="shared" si="4"/>
      </c>
    </row>
    <row r="272" spans="1:7" s="5" customFormat="1" ht="19.5" customHeight="1" thickBot="1">
      <c r="A272" s="64" t="s">
        <v>10</v>
      </c>
      <c r="B272" s="65"/>
      <c r="C272" s="65"/>
      <c r="D272" s="65"/>
      <c r="E272" s="65"/>
      <c r="F272" s="22">
        <f>SUM(F6:F238)</f>
        <v>0</v>
      </c>
      <c r="G272" s="23">
        <f>SUBTOTAL(9,G6:G271)</f>
        <v>0</v>
      </c>
    </row>
    <row r="273" spans="1:7" s="5" customFormat="1" ht="19.5" customHeight="1" thickBot="1">
      <c r="A273" s="52" t="s">
        <v>11</v>
      </c>
      <c r="B273" s="53"/>
      <c r="C273" s="53"/>
      <c r="D273" s="53"/>
      <c r="E273" s="53"/>
      <c r="F273" s="54"/>
      <c r="G273" s="10">
        <v>0</v>
      </c>
    </row>
    <row r="274" spans="1:7" s="5" customFormat="1" ht="16.5" customHeight="1" thickBot="1">
      <c r="A274" s="70" t="s">
        <v>12</v>
      </c>
      <c r="B274" s="71"/>
      <c r="C274" s="71"/>
      <c r="D274" s="71"/>
      <c r="E274" s="71"/>
      <c r="F274" s="72"/>
      <c r="G274" s="10">
        <f>SUM(G272,G273)</f>
        <v>0</v>
      </c>
    </row>
    <row r="275" spans="1:7" s="5" customFormat="1" ht="15.75" thickBot="1">
      <c r="A275" s="76" t="s">
        <v>16</v>
      </c>
      <c r="B275" s="77"/>
      <c r="C275" s="77"/>
      <c r="D275" s="77"/>
      <c r="E275" s="77"/>
      <c r="F275" s="77"/>
      <c r="G275" s="78"/>
    </row>
    <row r="276" spans="1:7" s="5" customFormat="1" ht="16.5" thickBot="1">
      <c r="A276" s="79" t="s">
        <v>18</v>
      </c>
      <c r="B276" s="80"/>
      <c r="C276" s="80"/>
      <c r="D276" s="80"/>
      <c r="E276" s="80"/>
      <c r="F276" s="81"/>
      <c r="G276" s="21">
        <f>G272*G2</f>
        <v>0</v>
      </c>
    </row>
    <row r="277" spans="1:7" s="5" customFormat="1" ht="18">
      <c r="A277" s="50" t="s">
        <v>132</v>
      </c>
      <c r="B277" s="30"/>
      <c r="C277" s="30"/>
      <c r="D277" s="30"/>
      <c r="E277" s="30"/>
      <c r="F277" s="30"/>
      <c r="G277" s="51"/>
    </row>
    <row r="278" spans="1:7" s="5" customFormat="1" ht="18">
      <c r="A278" s="50" t="s">
        <v>131</v>
      </c>
      <c r="B278" s="30"/>
      <c r="C278" s="30"/>
      <c r="D278" s="30"/>
      <c r="E278" s="30"/>
      <c r="F278" s="30"/>
      <c r="G278" s="24"/>
    </row>
    <row r="279" spans="1:7" s="5" customFormat="1" ht="15.75">
      <c r="A279" s="49" t="s">
        <v>81</v>
      </c>
      <c r="B279" s="30"/>
      <c r="C279" s="30"/>
      <c r="D279" s="30"/>
      <c r="E279" s="30"/>
      <c r="F279" s="30"/>
      <c r="G279" s="24"/>
    </row>
    <row r="280" spans="1:7" s="5" customFormat="1" ht="15.75">
      <c r="A280" s="49" t="s">
        <v>80</v>
      </c>
      <c r="B280" s="30"/>
      <c r="C280" s="30"/>
      <c r="D280" s="30"/>
      <c r="E280" s="30"/>
      <c r="F280" s="30"/>
      <c r="G280" s="24"/>
    </row>
    <row r="281" spans="1:7" s="5" customFormat="1" ht="41.25" customHeight="1">
      <c r="A281" s="82" t="s">
        <v>69</v>
      </c>
      <c r="B281" s="83"/>
      <c r="C281" s="83"/>
      <c r="D281" s="83"/>
      <c r="E281" s="83"/>
      <c r="F281" s="83"/>
      <c r="G281" s="84"/>
    </row>
    <row r="282" spans="1:7" s="5" customFormat="1" ht="15.75">
      <c r="A282" s="6"/>
      <c r="B282" s="7"/>
      <c r="C282" s="8"/>
      <c r="D282" s="9"/>
      <c r="E282" s="8"/>
      <c r="F282" s="8"/>
      <c r="G282" s="1"/>
    </row>
    <row r="283" spans="1:7" s="5" customFormat="1" ht="15">
      <c r="A283" s="37" t="s">
        <v>13</v>
      </c>
      <c r="B283" s="73" t="s">
        <v>68</v>
      </c>
      <c r="C283" s="74"/>
      <c r="D283" s="74"/>
      <c r="E283" s="74"/>
      <c r="F283" s="74"/>
      <c r="G283" s="74"/>
    </row>
    <row r="284" spans="1:7" s="5" customFormat="1" ht="15">
      <c r="A284" s="37"/>
      <c r="B284" s="73" t="s">
        <v>14</v>
      </c>
      <c r="C284" s="74"/>
      <c r="D284" s="74"/>
      <c r="E284" s="74"/>
      <c r="F284" s="74"/>
      <c r="G284" s="74"/>
    </row>
    <row r="285" spans="1:7" s="5" customFormat="1" ht="15">
      <c r="A285" s="38"/>
      <c r="B285" s="75" t="s">
        <v>15</v>
      </c>
      <c r="C285" s="74"/>
      <c r="D285" s="74"/>
      <c r="E285" s="74"/>
      <c r="F285" s="74"/>
      <c r="G285" s="74"/>
    </row>
    <row r="286" spans="1:7" s="5" customFormat="1" ht="15">
      <c r="A286" s="38"/>
      <c r="B286" s="75" t="s">
        <v>70</v>
      </c>
      <c r="C286" s="74"/>
      <c r="D286" s="74"/>
      <c r="E286" s="74"/>
      <c r="F286" s="74"/>
      <c r="G286" s="74"/>
    </row>
    <row r="287" spans="1:7" s="5" customFormat="1" ht="15.75">
      <c r="A287" s="6"/>
      <c r="B287" s="7"/>
      <c r="C287" s="8"/>
      <c r="D287" s="9"/>
      <c r="E287" s="8"/>
      <c r="F287" s="8"/>
      <c r="G287" s="1"/>
    </row>
    <row r="288" spans="1:7" s="5" customFormat="1" ht="15">
      <c r="A288" s="68" t="s">
        <v>51</v>
      </c>
      <c r="B288" s="69"/>
      <c r="C288" s="69"/>
      <c r="D288" s="69"/>
      <c r="E288" s="69"/>
      <c r="F288" s="69"/>
      <c r="G288" s="69"/>
    </row>
    <row r="289" spans="1:7" s="5" customFormat="1" ht="15">
      <c r="A289" s="69"/>
      <c r="B289" s="69"/>
      <c r="C289" s="69"/>
      <c r="D289" s="69"/>
      <c r="E289" s="69"/>
      <c r="F289" s="69"/>
      <c r="G289" s="69"/>
    </row>
    <row r="290" spans="1:7" s="5" customFormat="1" ht="15.75">
      <c r="A290" s="6"/>
      <c r="B290" s="7"/>
      <c r="C290" s="8"/>
      <c r="D290" s="9"/>
      <c r="E290" s="8"/>
      <c r="F290" s="8"/>
      <c r="G290" s="1"/>
    </row>
    <row r="291" spans="1:7" s="5" customFormat="1" ht="15.75">
      <c r="A291" s="6"/>
      <c r="B291" s="7"/>
      <c r="C291" s="8"/>
      <c r="D291" s="9"/>
      <c r="E291" s="8"/>
      <c r="F291" s="8"/>
      <c r="G291" s="1"/>
    </row>
    <row r="292" spans="1:7" s="5" customFormat="1" ht="15.75">
      <c r="A292" s="6"/>
      <c r="B292" s="7"/>
      <c r="C292" s="8"/>
      <c r="D292" s="9"/>
      <c r="E292" s="8"/>
      <c r="F292" s="8"/>
      <c r="G292" s="1"/>
    </row>
    <row r="293" spans="1:7" s="5" customFormat="1" ht="15.75">
      <c r="A293" s="6"/>
      <c r="B293" s="7"/>
      <c r="C293" s="8"/>
      <c r="D293" s="9"/>
      <c r="E293" s="8"/>
      <c r="F293" s="8"/>
      <c r="G293" s="1"/>
    </row>
    <row r="294" spans="1:7" s="5" customFormat="1" ht="15.75">
      <c r="A294" s="6"/>
      <c r="B294" s="7"/>
      <c r="C294" s="8"/>
      <c r="D294" s="9"/>
      <c r="E294" s="8"/>
      <c r="F294" s="8"/>
      <c r="G294" s="1"/>
    </row>
    <row r="295" spans="1:7" s="5" customFormat="1" ht="15.75">
      <c r="A295" s="6"/>
      <c r="B295" s="7"/>
      <c r="C295" s="8"/>
      <c r="D295" s="9"/>
      <c r="E295" s="8"/>
      <c r="F295" s="8"/>
      <c r="G295" s="1"/>
    </row>
    <row r="296" spans="1:7" s="5" customFormat="1" ht="15.75">
      <c r="A296" s="6"/>
      <c r="B296" s="7"/>
      <c r="C296" s="8"/>
      <c r="D296" s="9"/>
      <c r="E296" s="8"/>
      <c r="F296" s="8"/>
      <c r="G296" s="1"/>
    </row>
    <row r="297" spans="1:7" s="5" customFormat="1" ht="15.75">
      <c r="A297" s="6"/>
      <c r="B297" s="7"/>
      <c r="C297" s="8"/>
      <c r="D297" s="9"/>
      <c r="E297" s="8"/>
      <c r="F297" s="8"/>
      <c r="G297" s="1"/>
    </row>
    <row r="298" spans="1:7" s="5" customFormat="1" ht="15.75">
      <c r="A298" s="6"/>
      <c r="B298" s="7"/>
      <c r="C298" s="8"/>
      <c r="D298" s="9"/>
      <c r="E298" s="8"/>
      <c r="F298" s="8"/>
      <c r="G298" s="1"/>
    </row>
    <row r="299" spans="1:7" s="5" customFormat="1" ht="15.75">
      <c r="A299" s="6"/>
      <c r="B299" s="7"/>
      <c r="C299" s="8"/>
      <c r="D299" s="9"/>
      <c r="E299" s="8"/>
      <c r="F299" s="8"/>
      <c r="G299" s="1"/>
    </row>
    <row r="300" spans="1:7" s="5" customFormat="1" ht="15.75">
      <c r="A300" s="6"/>
      <c r="B300" s="7"/>
      <c r="C300" s="8"/>
      <c r="D300" s="9"/>
      <c r="E300" s="8"/>
      <c r="F300" s="8"/>
      <c r="G300" s="1"/>
    </row>
    <row r="301" spans="1:7" s="5" customFormat="1" ht="15.75">
      <c r="A301" s="6"/>
      <c r="B301" s="7"/>
      <c r="C301" s="8"/>
      <c r="D301" s="9"/>
      <c r="E301" s="8"/>
      <c r="F301" s="8"/>
      <c r="G301" s="1"/>
    </row>
    <row r="302" spans="1:7" s="5" customFormat="1" ht="15.75">
      <c r="A302" s="6"/>
      <c r="B302" s="7"/>
      <c r="C302" s="8"/>
      <c r="D302" s="9"/>
      <c r="E302" s="8"/>
      <c r="F302" s="8"/>
      <c r="G302" s="1"/>
    </row>
    <row r="303" spans="1:7" s="5" customFormat="1" ht="15.75">
      <c r="A303" s="6"/>
      <c r="B303" s="7"/>
      <c r="C303" s="8"/>
      <c r="D303" s="9"/>
      <c r="E303" s="8"/>
      <c r="F303" s="8"/>
      <c r="G303" s="1"/>
    </row>
    <row r="304" spans="1:7" s="5" customFormat="1" ht="15.75">
      <c r="A304" s="6"/>
      <c r="B304" s="7"/>
      <c r="C304" s="8"/>
      <c r="D304" s="9"/>
      <c r="E304" s="8"/>
      <c r="F304" s="8"/>
      <c r="G304" s="1"/>
    </row>
    <row r="305" spans="1:7" s="5" customFormat="1" ht="15.75">
      <c r="A305" s="6"/>
      <c r="B305" s="7"/>
      <c r="C305" s="8"/>
      <c r="D305" s="9"/>
      <c r="E305" s="8"/>
      <c r="F305" s="8"/>
      <c r="G305" s="1"/>
    </row>
    <row r="306" spans="1:7" s="5" customFormat="1" ht="15.75">
      <c r="A306" s="6"/>
      <c r="B306" s="7"/>
      <c r="C306" s="8"/>
      <c r="D306" s="9"/>
      <c r="E306" s="8"/>
      <c r="F306" s="8"/>
      <c r="G306" s="1"/>
    </row>
    <row r="307" spans="1:7" s="5" customFormat="1" ht="15.75">
      <c r="A307" s="6"/>
      <c r="B307" s="7"/>
      <c r="C307" s="8"/>
      <c r="D307" s="9"/>
      <c r="E307" s="8"/>
      <c r="F307" s="8"/>
      <c r="G307" s="1"/>
    </row>
    <row r="308" spans="1:7" s="5" customFormat="1" ht="15.75">
      <c r="A308" s="6"/>
      <c r="B308" s="7"/>
      <c r="C308" s="8"/>
      <c r="D308" s="9"/>
      <c r="E308" s="8"/>
      <c r="F308" s="8"/>
      <c r="G308" s="1"/>
    </row>
    <row r="309" spans="1:7" s="5" customFormat="1" ht="15.75">
      <c r="A309" s="6"/>
      <c r="B309" s="7"/>
      <c r="C309" s="8"/>
      <c r="D309" s="9"/>
      <c r="E309" s="8"/>
      <c r="F309" s="8"/>
      <c r="G309" s="1"/>
    </row>
    <row r="310" spans="1:7" s="5" customFormat="1" ht="15.75">
      <c r="A310" s="6"/>
      <c r="B310" s="7"/>
      <c r="C310" s="8"/>
      <c r="D310" s="9"/>
      <c r="E310" s="8"/>
      <c r="F310" s="8"/>
      <c r="G310" s="1"/>
    </row>
    <row r="311" spans="1:7" s="5" customFormat="1" ht="15.75">
      <c r="A311" s="6"/>
      <c r="B311" s="7"/>
      <c r="C311" s="8"/>
      <c r="D311" s="9"/>
      <c r="E311" s="8"/>
      <c r="F311" s="8"/>
      <c r="G311" s="1"/>
    </row>
    <row r="312" spans="1:7" s="5" customFormat="1" ht="15.75">
      <c r="A312" s="6"/>
      <c r="B312" s="7"/>
      <c r="C312" s="8"/>
      <c r="D312" s="9"/>
      <c r="E312" s="8"/>
      <c r="F312" s="8"/>
      <c r="G312" s="1"/>
    </row>
    <row r="313" spans="1:7" s="5" customFormat="1" ht="15.75">
      <c r="A313" s="6"/>
      <c r="B313" s="7"/>
      <c r="C313" s="8"/>
      <c r="D313" s="9"/>
      <c r="E313" s="8"/>
      <c r="F313" s="8"/>
      <c r="G313" s="1"/>
    </row>
    <row r="314" spans="1:7" s="5" customFormat="1" ht="15.75">
      <c r="A314" s="6"/>
      <c r="B314" s="7"/>
      <c r="C314" s="8"/>
      <c r="D314" s="9"/>
      <c r="E314" s="8"/>
      <c r="F314" s="8"/>
      <c r="G314" s="1"/>
    </row>
    <row r="315" spans="1:7" s="5" customFormat="1" ht="15.75">
      <c r="A315" s="6"/>
      <c r="B315" s="7"/>
      <c r="C315" s="8"/>
      <c r="D315" s="9"/>
      <c r="E315" s="8"/>
      <c r="F315" s="8"/>
      <c r="G315" s="1"/>
    </row>
    <row r="316" spans="1:7" s="5" customFormat="1" ht="15.75">
      <c r="A316" s="6"/>
      <c r="B316" s="7"/>
      <c r="C316" s="8"/>
      <c r="D316" s="9"/>
      <c r="E316" s="8"/>
      <c r="F316" s="8"/>
      <c r="G316" s="1"/>
    </row>
    <row r="317" spans="1:7" s="5" customFormat="1" ht="15.75">
      <c r="A317" s="6"/>
      <c r="B317" s="7"/>
      <c r="C317" s="8"/>
      <c r="D317" s="9"/>
      <c r="E317" s="8"/>
      <c r="F317" s="8"/>
      <c r="G317" s="1"/>
    </row>
    <row r="318" spans="1:7" s="5" customFormat="1" ht="15.75">
      <c r="A318" s="6"/>
      <c r="B318" s="7"/>
      <c r="C318" s="8"/>
      <c r="D318" s="9"/>
      <c r="E318" s="8"/>
      <c r="F318" s="8"/>
      <c r="G318" s="1"/>
    </row>
    <row r="319" spans="1:7" s="5" customFormat="1" ht="15.75">
      <c r="A319" s="6"/>
      <c r="B319" s="7"/>
      <c r="C319" s="8"/>
      <c r="D319" s="9"/>
      <c r="E319" s="8"/>
      <c r="F319" s="8"/>
      <c r="G319" s="1"/>
    </row>
    <row r="320" spans="1:7" s="5" customFormat="1" ht="15.75">
      <c r="A320" s="6"/>
      <c r="B320" s="7"/>
      <c r="C320" s="8"/>
      <c r="D320" s="9"/>
      <c r="E320" s="8"/>
      <c r="F320" s="8"/>
      <c r="G320" s="1"/>
    </row>
    <row r="321" spans="1:7" s="5" customFormat="1" ht="15.75">
      <c r="A321" s="6"/>
      <c r="B321" s="7"/>
      <c r="C321" s="8"/>
      <c r="D321" s="9"/>
      <c r="E321" s="8"/>
      <c r="F321" s="8"/>
      <c r="G321" s="1"/>
    </row>
    <row r="322" spans="1:7" s="5" customFormat="1" ht="15.75">
      <c r="A322" s="6"/>
      <c r="B322" s="7"/>
      <c r="C322" s="8"/>
      <c r="D322" s="9"/>
      <c r="E322" s="8"/>
      <c r="F322" s="8"/>
      <c r="G322" s="1"/>
    </row>
    <row r="323" spans="1:7" s="5" customFormat="1" ht="15.75">
      <c r="A323" s="6"/>
      <c r="B323" s="7"/>
      <c r="C323" s="8"/>
      <c r="D323" s="9"/>
      <c r="E323" s="8"/>
      <c r="F323" s="8"/>
      <c r="G323" s="1"/>
    </row>
    <row r="324" spans="1:7" s="5" customFormat="1" ht="15.75">
      <c r="A324" s="6"/>
      <c r="B324" s="7"/>
      <c r="C324" s="8"/>
      <c r="D324" s="9"/>
      <c r="E324" s="8"/>
      <c r="F324" s="8"/>
      <c r="G324" s="1"/>
    </row>
    <row r="325" spans="1:7" s="5" customFormat="1" ht="15.75">
      <c r="A325" s="6"/>
      <c r="B325" s="7"/>
      <c r="C325" s="8"/>
      <c r="D325" s="9"/>
      <c r="E325" s="8"/>
      <c r="F325" s="8"/>
      <c r="G325" s="1"/>
    </row>
    <row r="326" spans="1:7" s="5" customFormat="1" ht="15.75">
      <c r="A326" s="6"/>
      <c r="B326" s="7"/>
      <c r="C326" s="8"/>
      <c r="D326" s="9"/>
      <c r="E326" s="8"/>
      <c r="F326" s="8"/>
      <c r="G326" s="1"/>
    </row>
    <row r="327" spans="1:7" s="5" customFormat="1" ht="15.75">
      <c r="A327" s="6"/>
      <c r="B327" s="7"/>
      <c r="C327" s="8"/>
      <c r="D327" s="9"/>
      <c r="E327" s="8"/>
      <c r="F327" s="8"/>
      <c r="G327" s="1"/>
    </row>
    <row r="328" spans="1:7" s="5" customFormat="1" ht="15.75">
      <c r="A328" s="6"/>
      <c r="B328" s="7"/>
      <c r="C328" s="8"/>
      <c r="D328" s="9"/>
      <c r="E328" s="8"/>
      <c r="F328" s="8"/>
      <c r="G328" s="1"/>
    </row>
    <row r="329" spans="1:7" s="5" customFormat="1" ht="15.75">
      <c r="A329" s="6"/>
      <c r="B329" s="7"/>
      <c r="C329" s="8"/>
      <c r="D329" s="9"/>
      <c r="E329" s="8"/>
      <c r="F329" s="8"/>
      <c r="G329" s="1"/>
    </row>
    <row r="330" spans="1:7" s="5" customFormat="1" ht="15.75">
      <c r="A330" s="6"/>
      <c r="B330" s="7"/>
      <c r="C330" s="8"/>
      <c r="D330" s="9"/>
      <c r="E330" s="8"/>
      <c r="F330" s="8"/>
      <c r="G330" s="1"/>
    </row>
    <row r="331" spans="1:7" s="5" customFormat="1" ht="15.75">
      <c r="A331" s="6"/>
      <c r="B331" s="7"/>
      <c r="C331" s="8"/>
      <c r="D331" s="9"/>
      <c r="E331" s="8"/>
      <c r="F331" s="8"/>
      <c r="G331" s="1"/>
    </row>
    <row r="332" spans="1:7" s="5" customFormat="1" ht="15.75">
      <c r="A332" s="6"/>
      <c r="B332" s="7"/>
      <c r="C332" s="8"/>
      <c r="D332" s="9"/>
      <c r="E332" s="8"/>
      <c r="F332" s="8"/>
      <c r="G332" s="1"/>
    </row>
    <row r="333" spans="1:7" s="5" customFormat="1" ht="15.75">
      <c r="A333" s="6"/>
      <c r="B333" s="7"/>
      <c r="C333" s="8"/>
      <c r="D333" s="9"/>
      <c r="E333" s="8"/>
      <c r="F333" s="8"/>
      <c r="G333" s="1"/>
    </row>
    <row r="334" spans="1:7" s="5" customFormat="1" ht="15.75">
      <c r="A334" s="6"/>
      <c r="B334" s="7"/>
      <c r="C334" s="8"/>
      <c r="D334" s="9"/>
      <c r="E334" s="8"/>
      <c r="F334" s="8"/>
      <c r="G334" s="1"/>
    </row>
    <row r="335" spans="1:7" s="5" customFormat="1" ht="15.75">
      <c r="A335" s="6"/>
      <c r="B335" s="7"/>
      <c r="C335" s="8"/>
      <c r="D335" s="9"/>
      <c r="E335" s="8"/>
      <c r="F335" s="8"/>
      <c r="G335" s="1"/>
    </row>
    <row r="336" spans="1:7" s="5" customFormat="1" ht="15.75">
      <c r="A336" s="6"/>
      <c r="B336" s="7"/>
      <c r="C336" s="8"/>
      <c r="D336" s="9"/>
      <c r="E336" s="8"/>
      <c r="F336" s="8"/>
      <c r="G336" s="1"/>
    </row>
    <row r="337" spans="1:7" s="5" customFormat="1" ht="15.75">
      <c r="A337" s="6"/>
      <c r="B337" s="7"/>
      <c r="C337" s="8"/>
      <c r="D337" s="9"/>
      <c r="E337" s="8"/>
      <c r="F337" s="8"/>
      <c r="G337" s="1"/>
    </row>
    <row r="338" spans="1:7" s="5" customFormat="1" ht="15.75">
      <c r="A338" s="6"/>
      <c r="B338" s="7"/>
      <c r="C338" s="8"/>
      <c r="D338" s="9"/>
      <c r="E338" s="8"/>
      <c r="F338" s="8"/>
      <c r="G338" s="1"/>
    </row>
    <row r="339" spans="1:7" s="5" customFormat="1" ht="15.75">
      <c r="A339" s="6"/>
      <c r="B339" s="7"/>
      <c r="C339" s="8"/>
      <c r="D339" s="9"/>
      <c r="E339" s="8"/>
      <c r="F339" s="8"/>
      <c r="G339" s="1"/>
    </row>
    <row r="340" spans="1:7" s="5" customFormat="1" ht="15.75">
      <c r="A340" s="6"/>
      <c r="B340" s="7"/>
      <c r="C340" s="8"/>
      <c r="D340" s="9"/>
      <c r="E340" s="8"/>
      <c r="F340" s="8"/>
      <c r="G340" s="1"/>
    </row>
    <row r="341" spans="1:7" s="5" customFormat="1" ht="15.75">
      <c r="A341" s="6"/>
      <c r="B341" s="7"/>
      <c r="C341" s="8"/>
      <c r="D341" s="9"/>
      <c r="E341" s="8"/>
      <c r="F341" s="8"/>
      <c r="G341" s="1"/>
    </row>
    <row r="342" spans="1:7" s="5" customFormat="1" ht="15.75">
      <c r="A342" s="6"/>
      <c r="B342" s="7"/>
      <c r="C342" s="8"/>
      <c r="D342" s="9"/>
      <c r="E342" s="8"/>
      <c r="F342" s="8"/>
      <c r="G342" s="1"/>
    </row>
    <row r="343" spans="1:7" s="5" customFormat="1" ht="15.75">
      <c r="A343" s="6"/>
      <c r="B343" s="7"/>
      <c r="C343" s="8"/>
      <c r="D343" s="9"/>
      <c r="E343" s="8"/>
      <c r="F343" s="8"/>
      <c r="G343" s="1"/>
    </row>
    <row r="344" spans="1:7" s="5" customFormat="1" ht="15.75">
      <c r="A344" s="6"/>
      <c r="B344" s="7"/>
      <c r="C344" s="8"/>
      <c r="D344" s="9"/>
      <c r="E344" s="8"/>
      <c r="F344" s="8"/>
      <c r="G344" s="1"/>
    </row>
    <row r="345" spans="1:7" s="5" customFormat="1" ht="15.75">
      <c r="A345" s="6"/>
      <c r="B345" s="7"/>
      <c r="C345" s="8"/>
      <c r="D345" s="9"/>
      <c r="E345" s="8"/>
      <c r="F345" s="8"/>
      <c r="G345" s="1"/>
    </row>
    <row r="346" spans="1:7" s="5" customFormat="1" ht="15.75">
      <c r="A346" s="6"/>
      <c r="B346" s="7"/>
      <c r="C346" s="8"/>
      <c r="D346" s="9"/>
      <c r="E346" s="8"/>
      <c r="F346" s="8"/>
      <c r="G346" s="1"/>
    </row>
    <row r="347" spans="1:7" s="5" customFormat="1" ht="15.75">
      <c r="A347" s="6"/>
      <c r="B347" s="7"/>
      <c r="C347" s="8"/>
      <c r="D347" s="9"/>
      <c r="E347" s="8"/>
      <c r="F347" s="8"/>
      <c r="G347" s="1"/>
    </row>
    <row r="348" spans="1:7" s="5" customFormat="1" ht="15.75">
      <c r="A348" s="6"/>
      <c r="B348" s="7"/>
      <c r="C348" s="8"/>
      <c r="D348" s="9"/>
      <c r="E348" s="8"/>
      <c r="F348" s="8"/>
      <c r="G348" s="1"/>
    </row>
    <row r="349" spans="1:7" s="5" customFormat="1" ht="15.75">
      <c r="A349" s="6"/>
      <c r="B349" s="7"/>
      <c r="C349" s="8"/>
      <c r="D349" s="9"/>
      <c r="E349" s="8"/>
      <c r="F349" s="8"/>
      <c r="G349" s="1"/>
    </row>
    <row r="350" spans="1:7" s="5" customFormat="1" ht="15.75">
      <c r="A350" s="6"/>
      <c r="B350" s="7"/>
      <c r="C350" s="8"/>
      <c r="D350" s="9"/>
      <c r="E350" s="8"/>
      <c r="F350" s="8"/>
      <c r="G350" s="1"/>
    </row>
    <row r="351" spans="1:7" s="5" customFormat="1" ht="15.75">
      <c r="A351" s="6"/>
      <c r="B351" s="7"/>
      <c r="C351" s="8"/>
      <c r="D351" s="9"/>
      <c r="E351" s="8"/>
      <c r="F351" s="8"/>
      <c r="G351" s="1"/>
    </row>
    <row r="352" spans="1:7" s="5" customFormat="1" ht="15.75">
      <c r="A352" s="6"/>
      <c r="B352" s="7"/>
      <c r="C352" s="8"/>
      <c r="D352" s="9"/>
      <c r="E352" s="8"/>
      <c r="F352" s="8"/>
      <c r="G352" s="1"/>
    </row>
    <row r="353" spans="1:7" s="5" customFormat="1" ht="15.75">
      <c r="A353" s="6"/>
      <c r="B353" s="7"/>
      <c r="C353" s="8"/>
      <c r="D353" s="9"/>
      <c r="E353" s="8"/>
      <c r="F353" s="8"/>
      <c r="G353" s="1"/>
    </row>
    <row r="354" spans="1:7" s="5" customFormat="1" ht="15.75">
      <c r="A354" s="6"/>
      <c r="B354" s="7"/>
      <c r="C354" s="8"/>
      <c r="D354" s="9"/>
      <c r="E354" s="8"/>
      <c r="F354" s="8"/>
      <c r="G354" s="1"/>
    </row>
    <row r="355" spans="1:7" s="5" customFormat="1" ht="15.75">
      <c r="A355" s="6"/>
      <c r="B355" s="7"/>
      <c r="C355" s="8"/>
      <c r="D355" s="9"/>
      <c r="E355" s="8"/>
      <c r="F355" s="8"/>
      <c r="G355" s="1"/>
    </row>
    <row r="356" spans="1:7" s="5" customFormat="1" ht="15.75">
      <c r="A356" s="6"/>
      <c r="B356" s="7"/>
      <c r="C356" s="8"/>
      <c r="D356" s="9"/>
      <c r="E356" s="8"/>
      <c r="F356" s="8"/>
      <c r="G356" s="1"/>
    </row>
    <row r="357" spans="1:7" s="5" customFormat="1" ht="15.75">
      <c r="A357" s="6"/>
      <c r="B357" s="7"/>
      <c r="C357" s="8"/>
      <c r="D357" s="9"/>
      <c r="E357" s="8"/>
      <c r="F357" s="8"/>
      <c r="G357" s="1"/>
    </row>
    <row r="358" spans="1:7" s="5" customFormat="1" ht="15.75">
      <c r="A358" s="6"/>
      <c r="B358" s="7"/>
      <c r="C358" s="8"/>
      <c r="D358" s="9"/>
      <c r="E358" s="8"/>
      <c r="F358" s="8"/>
      <c r="G358" s="1"/>
    </row>
    <row r="359" spans="1:7" s="5" customFormat="1" ht="15.75">
      <c r="A359" s="6"/>
      <c r="B359" s="7"/>
      <c r="C359" s="8"/>
      <c r="D359" s="9"/>
      <c r="E359" s="8"/>
      <c r="F359" s="8"/>
      <c r="G359" s="1"/>
    </row>
    <row r="360" spans="1:7" s="5" customFormat="1" ht="15.75">
      <c r="A360" s="6"/>
      <c r="B360" s="7"/>
      <c r="C360" s="8"/>
      <c r="D360" s="9"/>
      <c r="E360" s="8"/>
      <c r="F360" s="8"/>
      <c r="G360" s="1"/>
    </row>
    <row r="361" spans="1:7" s="5" customFormat="1" ht="15.75">
      <c r="A361" s="6"/>
      <c r="B361" s="7"/>
      <c r="C361" s="8"/>
      <c r="D361" s="9"/>
      <c r="E361" s="8"/>
      <c r="F361" s="8"/>
      <c r="G361" s="1"/>
    </row>
    <row r="362" spans="1:7" s="5" customFormat="1" ht="15.75">
      <c r="A362" s="6"/>
      <c r="B362" s="7"/>
      <c r="C362" s="8"/>
      <c r="D362" s="9"/>
      <c r="E362" s="8"/>
      <c r="F362" s="8"/>
      <c r="G362" s="1"/>
    </row>
    <row r="363" spans="1:7" s="5" customFormat="1" ht="15.75">
      <c r="A363" s="6"/>
      <c r="B363" s="7"/>
      <c r="C363" s="8"/>
      <c r="D363" s="9"/>
      <c r="E363" s="8"/>
      <c r="F363" s="8"/>
      <c r="G363" s="1"/>
    </row>
    <row r="364" spans="1:7" s="5" customFormat="1" ht="15.75">
      <c r="A364" s="6"/>
      <c r="B364" s="7"/>
      <c r="C364" s="8"/>
      <c r="D364" s="9"/>
      <c r="E364" s="8"/>
      <c r="F364" s="8"/>
      <c r="G364" s="1"/>
    </row>
    <row r="365" spans="1:7" s="5" customFormat="1" ht="15.75">
      <c r="A365" s="6"/>
      <c r="B365" s="7"/>
      <c r="C365" s="8"/>
      <c r="D365" s="9"/>
      <c r="E365" s="8"/>
      <c r="F365" s="8"/>
      <c r="G365" s="1"/>
    </row>
    <row r="366" spans="1:7" s="5" customFormat="1" ht="15.75">
      <c r="A366" s="6"/>
      <c r="B366" s="7"/>
      <c r="C366" s="8"/>
      <c r="D366" s="9"/>
      <c r="E366" s="8"/>
      <c r="F366" s="8"/>
      <c r="G366" s="1"/>
    </row>
    <row r="367" spans="1:7" s="5" customFormat="1" ht="15.75">
      <c r="A367" s="6"/>
      <c r="B367" s="7"/>
      <c r="C367" s="8"/>
      <c r="D367" s="9"/>
      <c r="E367" s="8"/>
      <c r="F367" s="8"/>
      <c r="G367" s="1"/>
    </row>
    <row r="368" spans="1:7" s="5" customFormat="1" ht="15.75">
      <c r="A368" s="6"/>
      <c r="B368" s="7"/>
      <c r="C368" s="8"/>
      <c r="D368" s="9"/>
      <c r="E368" s="8"/>
      <c r="F368" s="8"/>
      <c r="G368" s="1"/>
    </row>
    <row r="369" spans="1:7" s="5" customFormat="1" ht="15.75">
      <c r="A369" s="6"/>
      <c r="B369" s="7"/>
      <c r="C369" s="8"/>
      <c r="D369" s="9"/>
      <c r="E369" s="8"/>
      <c r="F369" s="8"/>
      <c r="G369" s="1"/>
    </row>
    <row r="370" spans="1:7" s="5" customFormat="1" ht="15.75">
      <c r="A370" s="6"/>
      <c r="B370" s="7"/>
      <c r="C370" s="8"/>
      <c r="D370" s="9"/>
      <c r="E370" s="8"/>
      <c r="F370" s="8"/>
      <c r="G370" s="1"/>
    </row>
    <row r="371" spans="1:7" s="5" customFormat="1" ht="15.75">
      <c r="A371" s="6"/>
      <c r="B371" s="7"/>
      <c r="C371" s="8"/>
      <c r="D371" s="9"/>
      <c r="E371" s="8"/>
      <c r="F371" s="8"/>
      <c r="G371" s="1"/>
    </row>
    <row r="372" spans="1:7" s="5" customFormat="1" ht="15.75">
      <c r="A372" s="6"/>
      <c r="B372" s="7"/>
      <c r="C372" s="8"/>
      <c r="D372" s="9"/>
      <c r="E372" s="8"/>
      <c r="F372" s="8"/>
      <c r="G372" s="1"/>
    </row>
    <row r="373" spans="1:7" s="5" customFormat="1" ht="15.75">
      <c r="A373" s="6"/>
      <c r="B373" s="7"/>
      <c r="C373" s="8"/>
      <c r="D373" s="9"/>
      <c r="E373" s="8"/>
      <c r="F373" s="8"/>
      <c r="G373" s="1"/>
    </row>
    <row r="374" spans="1:7" s="5" customFormat="1" ht="15.75">
      <c r="A374" s="6"/>
      <c r="B374" s="7"/>
      <c r="C374" s="8"/>
      <c r="D374" s="9"/>
      <c r="E374" s="8"/>
      <c r="F374" s="8"/>
      <c r="G374" s="1"/>
    </row>
    <row r="375" spans="1:7" s="5" customFormat="1" ht="15.75">
      <c r="A375" s="6"/>
      <c r="B375" s="7"/>
      <c r="C375" s="8"/>
      <c r="D375" s="9"/>
      <c r="E375" s="8"/>
      <c r="F375" s="8"/>
      <c r="G375" s="1"/>
    </row>
    <row r="376" spans="1:7" s="5" customFormat="1" ht="15.75">
      <c r="A376" s="6"/>
      <c r="B376" s="7"/>
      <c r="C376" s="8"/>
      <c r="D376" s="9"/>
      <c r="E376" s="8"/>
      <c r="F376" s="8"/>
      <c r="G376" s="1"/>
    </row>
    <row r="377" spans="1:7" s="5" customFormat="1" ht="15.75">
      <c r="A377" s="6"/>
      <c r="B377" s="7"/>
      <c r="C377" s="8"/>
      <c r="D377" s="9"/>
      <c r="E377" s="8"/>
      <c r="F377" s="8"/>
      <c r="G377" s="1"/>
    </row>
    <row r="378" spans="1:7" s="5" customFormat="1" ht="15.75">
      <c r="A378" s="6"/>
      <c r="B378" s="7"/>
      <c r="C378" s="8"/>
      <c r="D378" s="9"/>
      <c r="E378" s="8"/>
      <c r="F378" s="8"/>
      <c r="G378" s="1"/>
    </row>
    <row r="379" spans="1:7" s="5" customFormat="1" ht="15.75">
      <c r="A379" s="6"/>
      <c r="B379" s="7"/>
      <c r="C379" s="8"/>
      <c r="D379" s="9"/>
      <c r="E379" s="8"/>
      <c r="F379" s="8"/>
      <c r="G379" s="1"/>
    </row>
    <row r="380" spans="1:7" s="5" customFormat="1" ht="15.75">
      <c r="A380" s="6"/>
      <c r="B380" s="7"/>
      <c r="C380" s="8"/>
      <c r="D380" s="9"/>
      <c r="E380" s="8"/>
      <c r="F380" s="8"/>
      <c r="G380" s="1"/>
    </row>
    <row r="381" spans="1:7" s="5" customFormat="1" ht="15.75">
      <c r="A381" s="6"/>
      <c r="B381" s="7"/>
      <c r="C381" s="8"/>
      <c r="D381" s="9"/>
      <c r="E381" s="8"/>
      <c r="F381" s="8"/>
      <c r="G381" s="1"/>
    </row>
    <row r="382" spans="1:7" s="5" customFormat="1" ht="15.75">
      <c r="A382" s="6"/>
      <c r="B382" s="7"/>
      <c r="C382" s="8"/>
      <c r="D382" s="9"/>
      <c r="E382" s="8"/>
      <c r="F382" s="8"/>
      <c r="G382" s="1"/>
    </row>
    <row r="383" spans="1:7" s="5" customFormat="1" ht="15.75">
      <c r="A383" s="6"/>
      <c r="B383" s="7"/>
      <c r="C383" s="8"/>
      <c r="D383" s="9"/>
      <c r="E383" s="8"/>
      <c r="F383" s="8"/>
      <c r="G383" s="1"/>
    </row>
    <row r="384" spans="1:7" s="5" customFormat="1" ht="15.75">
      <c r="A384" s="6"/>
      <c r="B384" s="7"/>
      <c r="C384" s="8"/>
      <c r="D384" s="9"/>
      <c r="E384" s="8"/>
      <c r="F384" s="8"/>
      <c r="G384" s="1"/>
    </row>
    <row r="385" spans="1:7" s="5" customFormat="1" ht="15.75">
      <c r="A385" s="6"/>
      <c r="B385" s="7"/>
      <c r="C385" s="8"/>
      <c r="D385" s="9"/>
      <c r="E385" s="8"/>
      <c r="F385" s="8"/>
      <c r="G385" s="1"/>
    </row>
    <row r="386" spans="1:7" s="5" customFormat="1" ht="15.75">
      <c r="A386" s="6"/>
      <c r="B386" s="7"/>
      <c r="C386" s="8"/>
      <c r="D386" s="9"/>
      <c r="E386" s="8"/>
      <c r="F386" s="8"/>
      <c r="G386" s="1"/>
    </row>
    <row r="387" spans="1:7" s="5" customFormat="1" ht="15.75">
      <c r="A387" s="6"/>
      <c r="B387" s="7"/>
      <c r="C387" s="8"/>
      <c r="D387" s="9"/>
      <c r="E387" s="8"/>
      <c r="F387" s="8"/>
      <c r="G387" s="1"/>
    </row>
    <row r="388" spans="1:7" s="5" customFormat="1" ht="15.75">
      <c r="A388" s="6"/>
      <c r="B388" s="7"/>
      <c r="C388" s="8"/>
      <c r="D388" s="9"/>
      <c r="E388" s="8"/>
      <c r="F388" s="8"/>
      <c r="G388" s="1"/>
    </row>
    <row r="389" spans="1:7" s="5" customFormat="1" ht="15.75">
      <c r="A389" s="6"/>
      <c r="B389" s="7"/>
      <c r="C389" s="8"/>
      <c r="D389" s="9"/>
      <c r="E389" s="8"/>
      <c r="F389" s="8"/>
      <c r="G389" s="1"/>
    </row>
    <row r="390" spans="1:7" s="5" customFormat="1" ht="15.75">
      <c r="A390" s="6"/>
      <c r="B390" s="7"/>
      <c r="C390" s="8"/>
      <c r="D390" s="9"/>
      <c r="E390" s="8"/>
      <c r="F390" s="8"/>
      <c r="G390" s="1"/>
    </row>
    <row r="391" spans="1:7" s="5" customFormat="1" ht="15.75">
      <c r="A391" s="6"/>
      <c r="B391" s="7"/>
      <c r="C391" s="8"/>
      <c r="D391" s="9"/>
      <c r="E391" s="8"/>
      <c r="F391" s="8"/>
      <c r="G391" s="1"/>
    </row>
    <row r="392" spans="1:7" s="5" customFormat="1" ht="15.75">
      <c r="A392" s="6"/>
      <c r="B392" s="7"/>
      <c r="C392" s="8"/>
      <c r="D392" s="9"/>
      <c r="E392" s="8"/>
      <c r="F392" s="8"/>
      <c r="G392" s="1"/>
    </row>
    <row r="393" spans="1:7" s="5" customFormat="1" ht="15.75">
      <c r="A393" s="6"/>
      <c r="B393" s="7"/>
      <c r="C393" s="8"/>
      <c r="D393" s="9"/>
      <c r="E393" s="8"/>
      <c r="F393" s="8"/>
      <c r="G393" s="1"/>
    </row>
    <row r="394" spans="1:7" s="5" customFormat="1" ht="15.75">
      <c r="A394" s="6"/>
      <c r="B394" s="7"/>
      <c r="C394" s="8"/>
      <c r="D394" s="9"/>
      <c r="E394" s="8"/>
      <c r="F394" s="8"/>
      <c r="G394" s="1"/>
    </row>
    <row r="395" spans="1:7" s="5" customFormat="1" ht="15.75">
      <c r="A395" s="6"/>
      <c r="B395" s="7"/>
      <c r="C395" s="8"/>
      <c r="D395" s="9"/>
      <c r="E395" s="8"/>
      <c r="F395" s="8"/>
      <c r="G395" s="1"/>
    </row>
    <row r="396" spans="1:7" s="5" customFormat="1" ht="15.75">
      <c r="A396" s="6"/>
      <c r="B396" s="7"/>
      <c r="C396" s="8"/>
      <c r="D396" s="9"/>
      <c r="E396" s="8"/>
      <c r="F396" s="8"/>
      <c r="G396" s="1"/>
    </row>
    <row r="397" spans="1:7" s="5" customFormat="1" ht="15.75">
      <c r="A397" s="6"/>
      <c r="B397" s="7"/>
      <c r="C397" s="8"/>
      <c r="D397" s="9"/>
      <c r="E397" s="8"/>
      <c r="F397" s="8"/>
      <c r="G397" s="1"/>
    </row>
    <row r="398" spans="1:7" s="5" customFormat="1" ht="15.75">
      <c r="A398" s="6"/>
      <c r="B398" s="7"/>
      <c r="C398" s="8"/>
      <c r="D398" s="9"/>
      <c r="E398" s="8"/>
      <c r="F398" s="8"/>
      <c r="G398" s="1"/>
    </row>
    <row r="399" spans="1:7" s="5" customFormat="1" ht="15.75">
      <c r="A399" s="6"/>
      <c r="B399" s="7"/>
      <c r="C399" s="8"/>
      <c r="D399" s="9"/>
      <c r="E399" s="8"/>
      <c r="F399" s="8"/>
      <c r="G399" s="1"/>
    </row>
    <row r="400" spans="1:7" s="5" customFormat="1" ht="15.75">
      <c r="A400" s="6"/>
      <c r="B400" s="7"/>
      <c r="C400" s="8"/>
      <c r="D400" s="9"/>
      <c r="E400" s="8"/>
      <c r="F400" s="8"/>
      <c r="G400" s="1"/>
    </row>
    <row r="401" spans="1:7" s="5" customFormat="1" ht="15.75">
      <c r="A401" s="6"/>
      <c r="B401" s="7"/>
      <c r="C401" s="8"/>
      <c r="D401" s="9"/>
      <c r="E401" s="8"/>
      <c r="F401" s="8"/>
      <c r="G401" s="1"/>
    </row>
    <row r="402" spans="1:7" s="5" customFormat="1" ht="15.75">
      <c r="A402" s="6"/>
      <c r="B402" s="7"/>
      <c r="C402" s="8"/>
      <c r="D402" s="9"/>
      <c r="E402" s="8"/>
      <c r="F402" s="8"/>
      <c r="G402" s="1"/>
    </row>
    <row r="403" spans="1:7" s="5" customFormat="1" ht="15.75">
      <c r="A403" s="6"/>
      <c r="B403" s="7"/>
      <c r="C403" s="8"/>
      <c r="D403" s="9"/>
      <c r="E403" s="8"/>
      <c r="F403" s="8"/>
      <c r="G403" s="1"/>
    </row>
    <row r="404" spans="1:7" s="5" customFormat="1" ht="15.75">
      <c r="A404" s="6"/>
      <c r="B404" s="7"/>
      <c r="C404" s="8"/>
      <c r="D404" s="9"/>
      <c r="E404" s="8"/>
      <c r="F404" s="8"/>
      <c r="G404" s="1"/>
    </row>
    <row r="405" spans="1:7" s="5" customFormat="1" ht="15.75">
      <c r="A405" s="6"/>
      <c r="B405" s="7"/>
      <c r="C405" s="8"/>
      <c r="D405" s="9"/>
      <c r="E405" s="8"/>
      <c r="F405" s="8"/>
      <c r="G405" s="1"/>
    </row>
    <row r="406" spans="1:7" s="5" customFormat="1" ht="15.75">
      <c r="A406" s="6"/>
      <c r="B406" s="7"/>
      <c r="C406" s="8"/>
      <c r="D406" s="9"/>
      <c r="E406" s="8"/>
      <c r="F406" s="8"/>
      <c r="G406" s="1"/>
    </row>
    <row r="407" spans="1:7" s="5" customFormat="1" ht="15.75">
      <c r="A407" s="6"/>
      <c r="B407" s="7"/>
      <c r="C407" s="8"/>
      <c r="D407" s="9"/>
      <c r="E407" s="8"/>
      <c r="F407" s="8"/>
      <c r="G407" s="1"/>
    </row>
    <row r="408" spans="1:7" s="5" customFormat="1" ht="15.75">
      <c r="A408" s="6"/>
      <c r="B408" s="7"/>
      <c r="C408" s="8"/>
      <c r="D408" s="9"/>
      <c r="E408" s="8"/>
      <c r="F408" s="8"/>
      <c r="G408" s="1"/>
    </row>
    <row r="409" spans="1:7" s="5" customFormat="1" ht="15.75">
      <c r="A409" s="6"/>
      <c r="B409" s="7"/>
      <c r="C409" s="8"/>
      <c r="D409" s="9"/>
      <c r="E409" s="8"/>
      <c r="F409" s="8"/>
      <c r="G409" s="1"/>
    </row>
    <row r="410" spans="1:7" s="5" customFormat="1" ht="15.75">
      <c r="A410" s="6"/>
      <c r="B410" s="7"/>
      <c r="C410" s="8"/>
      <c r="D410" s="9"/>
      <c r="E410" s="8"/>
      <c r="F410" s="8"/>
      <c r="G410" s="1"/>
    </row>
    <row r="411" spans="1:7" s="5" customFormat="1" ht="15.75">
      <c r="A411" s="6"/>
      <c r="B411" s="7"/>
      <c r="C411" s="8"/>
      <c r="D411" s="9"/>
      <c r="E411" s="8"/>
      <c r="F411" s="8"/>
      <c r="G411" s="1"/>
    </row>
    <row r="412" spans="1:7" s="5" customFormat="1" ht="15.75">
      <c r="A412" s="6"/>
      <c r="B412" s="7"/>
      <c r="C412" s="8"/>
      <c r="D412" s="9"/>
      <c r="E412" s="8"/>
      <c r="F412" s="8"/>
      <c r="G412" s="1"/>
    </row>
    <row r="413" spans="1:7" s="5" customFormat="1" ht="15.75">
      <c r="A413" s="6"/>
      <c r="B413" s="7"/>
      <c r="C413" s="8"/>
      <c r="D413" s="9"/>
      <c r="E413" s="8"/>
      <c r="F413" s="8"/>
      <c r="G413" s="1"/>
    </row>
    <row r="414" spans="1:7" s="5" customFormat="1" ht="15.75">
      <c r="A414" s="6"/>
      <c r="B414" s="7"/>
      <c r="C414" s="8"/>
      <c r="D414" s="9"/>
      <c r="E414" s="8"/>
      <c r="F414" s="8"/>
      <c r="G414" s="1"/>
    </row>
    <row r="415" spans="1:7" s="5" customFormat="1" ht="15.75">
      <c r="A415" s="6"/>
      <c r="B415" s="7"/>
      <c r="C415" s="8"/>
      <c r="D415" s="9"/>
      <c r="E415" s="8"/>
      <c r="F415" s="8"/>
      <c r="G415" s="1"/>
    </row>
    <row r="416" spans="1:7" s="5" customFormat="1" ht="15.75">
      <c r="A416" s="6"/>
      <c r="B416" s="7"/>
      <c r="C416" s="8"/>
      <c r="D416" s="9"/>
      <c r="E416" s="8"/>
      <c r="F416" s="8"/>
      <c r="G416" s="1"/>
    </row>
    <row r="417" spans="1:7" s="5" customFormat="1" ht="15.75">
      <c r="A417" s="6"/>
      <c r="B417" s="7"/>
      <c r="C417" s="8"/>
      <c r="D417" s="9"/>
      <c r="E417" s="8"/>
      <c r="F417" s="8"/>
      <c r="G417" s="1"/>
    </row>
    <row r="418" spans="1:7" s="5" customFormat="1" ht="15.75">
      <c r="A418" s="6"/>
      <c r="B418" s="7"/>
      <c r="C418" s="8"/>
      <c r="D418" s="9"/>
      <c r="E418" s="8"/>
      <c r="F418" s="8"/>
      <c r="G418" s="1"/>
    </row>
    <row r="419" spans="1:7" s="5" customFormat="1" ht="15.75">
      <c r="A419" s="6"/>
      <c r="B419" s="7"/>
      <c r="C419" s="8"/>
      <c r="D419" s="9"/>
      <c r="E419" s="8"/>
      <c r="F419" s="8"/>
      <c r="G419" s="1"/>
    </row>
    <row r="420" spans="1:7" s="5" customFormat="1" ht="15.75">
      <c r="A420" s="6"/>
      <c r="B420" s="7"/>
      <c r="C420" s="8"/>
      <c r="D420" s="9"/>
      <c r="E420" s="8"/>
      <c r="F420" s="8"/>
      <c r="G420" s="1"/>
    </row>
    <row r="421" spans="1:7" s="5" customFormat="1" ht="15.75">
      <c r="A421" s="6"/>
      <c r="B421" s="7"/>
      <c r="C421" s="8"/>
      <c r="D421" s="9"/>
      <c r="E421" s="8"/>
      <c r="F421" s="8"/>
      <c r="G421" s="1"/>
    </row>
    <row r="422" spans="1:7" s="5" customFormat="1" ht="15.75">
      <c r="A422" s="6"/>
      <c r="B422" s="7"/>
      <c r="C422" s="8"/>
      <c r="D422" s="9"/>
      <c r="E422" s="8"/>
      <c r="F422" s="8"/>
      <c r="G422" s="1"/>
    </row>
    <row r="423" spans="1:7" s="5" customFormat="1" ht="15.75">
      <c r="A423" s="6"/>
      <c r="B423" s="7"/>
      <c r="C423" s="8"/>
      <c r="D423" s="9"/>
      <c r="E423" s="8"/>
      <c r="F423" s="8"/>
      <c r="G423" s="1"/>
    </row>
    <row r="424" spans="1:7" s="5" customFormat="1" ht="15.75">
      <c r="A424" s="6"/>
      <c r="B424" s="7"/>
      <c r="C424" s="8"/>
      <c r="D424" s="9"/>
      <c r="E424" s="8"/>
      <c r="F424" s="8"/>
      <c r="G424" s="1"/>
    </row>
    <row r="425" spans="1:7" s="5" customFormat="1" ht="15.75">
      <c r="A425" s="6"/>
      <c r="B425" s="7"/>
      <c r="C425" s="8"/>
      <c r="D425" s="9"/>
      <c r="E425" s="8"/>
      <c r="F425" s="8"/>
      <c r="G425" s="1"/>
    </row>
    <row r="426" spans="1:7" s="5" customFormat="1" ht="15.75">
      <c r="A426" s="6"/>
      <c r="B426" s="7"/>
      <c r="C426" s="8"/>
      <c r="D426" s="9"/>
      <c r="E426" s="8"/>
      <c r="F426" s="8"/>
      <c r="G426" s="1"/>
    </row>
    <row r="427" spans="1:7" s="5" customFormat="1" ht="15.75">
      <c r="A427" s="6"/>
      <c r="B427" s="7"/>
      <c r="C427" s="8"/>
      <c r="D427" s="9"/>
      <c r="E427" s="8"/>
      <c r="F427" s="8"/>
      <c r="G427" s="1"/>
    </row>
    <row r="428" spans="1:7" s="5" customFormat="1" ht="15.75">
      <c r="A428" s="6"/>
      <c r="B428" s="7"/>
      <c r="C428" s="8"/>
      <c r="D428" s="9"/>
      <c r="E428" s="8"/>
      <c r="F428" s="8"/>
      <c r="G428" s="1"/>
    </row>
    <row r="429" spans="1:7" s="5" customFormat="1" ht="15.75">
      <c r="A429" s="6"/>
      <c r="B429" s="7"/>
      <c r="C429" s="8"/>
      <c r="D429" s="9"/>
      <c r="E429" s="8"/>
      <c r="F429" s="8"/>
      <c r="G429" s="1"/>
    </row>
    <row r="430" spans="1:7" s="5" customFormat="1" ht="15.75">
      <c r="A430" s="6"/>
      <c r="B430" s="7"/>
      <c r="C430" s="8"/>
      <c r="D430" s="9"/>
      <c r="E430" s="8"/>
      <c r="F430" s="8"/>
      <c r="G430" s="1"/>
    </row>
    <row r="431" spans="1:7" s="5" customFormat="1" ht="15.75">
      <c r="A431" s="6"/>
      <c r="B431" s="7"/>
      <c r="C431" s="8"/>
      <c r="D431" s="9"/>
      <c r="E431" s="8"/>
      <c r="F431" s="8"/>
      <c r="G431" s="1"/>
    </row>
    <row r="432" spans="1:7" s="5" customFormat="1" ht="15.75">
      <c r="A432" s="6"/>
      <c r="B432" s="7"/>
      <c r="C432" s="8"/>
      <c r="D432" s="9"/>
      <c r="E432" s="8"/>
      <c r="F432" s="8"/>
      <c r="G432" s="1"/>
    </row>
    <row r="433" spans="1:7" s="5" customFormat="1" ht="15.75">
      <c r="A433" s="6"/>
      <c r="B433" s="7"/>
      <c r="C433" s="8"/>
      <c r="D433" s="9"/>
      <c r="E433" s="8"/>
      <c r="F433" s="8"/>
      <c r="G433" s="1"/>
    </row>
    <row r="434" spans="1:7" s="5" customFormat="1" ht="15.75">
      <c r="A434" s="6"/>
      <c r="B434" s="7"/>
      <c r="C434" s="8"/>
      <c r="D434" s="9"/>
      <c r="E434" s="8"/>
      <c r="F434" s="8"/>
      <c r="G434" s="1"/>
    </row>
    <row r="435" spans="1:7" s="5" customFormat="1" ht="15.75">
      <c r="A435" s="6"/>
      <c r="B435" s="7"/>
      <c r="C435" s="8"/>
      <c r="D435" s="9"/>
      <c r="E435" s="8"/>
      <c r="F435" s="8"/>
      <c r="G435" s="1"/>
    </row>
    <row r="436" spans="1:7" s="5" customFormat="1" ht="15.75">
      <c r="A436" s="6"/>
      <c r="B436" s="7"/>
      <c r="C436" s="8"/>
      <c r="D436" s="9"/>
      <c r="E436" s="8"/>
      <c r="F436" s="8"/>
      <c r="G436" s="1"/>
    </row>
    <row r="437" spans="1:7" s="5" customFormat="1" ht="15.75">
      <c r="A437" s="6"/>
      <c r="B437" s="7"/>
      <c r="C437" s="8"/>
      <c r="D437" s="9"/>
      <c r="E437" s="8"/>
      <c r="F437" s="8"/>
      <c r="G437" s="1"/>
    </row>
    <row r="438" spans="1:7" s="5" customFormat="1" ht="15.75">
      <c r="A438" s="6"/>
      <c r="B438" s="7"/>
      <c r="C438" s="8"/>
      <c r="D438" s="9"/>
      <c r="E438" s="8"/>
      <c r="F438" s="8"/>
      <c r="G438" s="1"/>
    </row>
    <row r="439" spans="1:7" s="5" customFormat="1" ht="15.75">
      <c r="A439" s="6"/>
      <c r="B439" s="7"/>
      <c r="C439" s="8"/>
      <c r="D439" s="9"/>
      <c r="E439" s="8"/>
      <c r="F439" s="8"/>
      <c r="G439" s="1"/>
    </row>
    <row r="440" spans="1:7" s="5" customFormat="1" ht="15.75">
      <c r="A440" s="6"/>
      <c r="B440" s="7"/>
      <c r="C440" s="8"/>
      <c r="D440" s="9"/>
      <c r="E440" s="8"/>
      <c r="F440" s="8"/>
      <c r="G440" s="1"/>
    </row>
    <row r="441" spans="1:7" s="5" customFormat="1" ht="15.75">
      <c r="A441" s="6"/>
      <c r="B441" s="7"/>
      <c r="C441" s="8"/>
      <c r="D441" s="9"/>
      <c r="E441" s="8"/>
      <c r="F441" s="8"/>
      <c r="G441" s="1"/>
    </row>
    <row r="442" spans="1:7" s="5" customFormat="1" ht="15.75">
      <c r="A442" s="6"/>
      <c r="B442" s="7"/>
      <c r="C442" s="8"/>
      <c r="D442" s="9"/>
      <c r="E442" s="8"/>
      <c r="F442" s="8"/>
      <c r="G442" s="1"/>
    </row>
    <row r="443" spans="1:7" s="5" customFormat="1" ht="15.75">
      <c r="A443" s="6"/>
      <c r="B443" s="7"/>
      <c r="C443" s="8"/>
      <c r="D443" s="9"/>
      <c r="E443" s="8"/>
      <c r="F443" s="8"/>
      <c r="G443" s="1"/>
    </row>
    <row r="444" spans="1:7" s="5" customFormat="1" ht="15.75">
      <c r="A444" s="6"/>
      <c r="B444" s="7"/>
      <c r="C444" s="8"/>
      <c r="D444" s="9"/>
      <c r="E444" s="8"/>
      <c r="F444" s="8"/>
      <c r="G444" s="1"/>
    </row>
    <row r="445" spans="1:7" s="5" customFormat="1" ht="15.75">
      <c r="A445" s="6"/>
      <c r="B445" s="7"/>
      <c r="C445" s="8"/>
      <c r="D445" s="9"/>
      <c r="E445" s="8"/>
      <c r="F445" s="8"/>
      <c r="G445" s="1"/>
    </row>
    <row r="446" spans="1:7" s="5" customFormat="1" ht="15.75">
      <c r="A446" s="6"/>
      <c r="B446" s="7"/>
      <c r="C446" s="8"/>
      <c r="D446" s="9"/>
      <c r="E446" s="8"/>
      <c r="F446" s="8"/>
      <c r="G446" s="1"/>
    </row>
    <row r="447" spans="1:7" s="5" customFormat="1" ht="15.75">
      <c r="A447" s="6"/>
      <c r="B447" s="7"/>
      <c r="C447" s="8"/>
      <c r="D447" s="9"/>
      <c r="E447" s="8"/>
      <c r="F447" s="8"/>
      <c r="G447" s="1"/>
    </row>
    <row r="448" spans="1:7" s="5" customFormat="1" ht="15.75">
      <c r="A448" s="6"/>
      <c r="B448" s="7"/>
      <c r="C448" s="8"/>
      <c r="D448" s="9"/>
      <c r="E448" s="8"/>
      <c r="F448" s="8"/>
      <c r="G448" s="1"/>
    </row>
    <row r="449" spans="1:7" s="5" customFormat="1" ht="15.75">
      <c r="A449" s="6"/>
      <c r="B449" s="7"/>
      <c r="C449" s="8"/>
      <c r="D449" s="9"/>
      <c r="E449" s="8"/>
      <c r="F449" s="8"/>
      <c r="G449" s="1"/>
    </row>
    <row r="450" spans="1:7" s="5" customFormat="1" ht="15.75">
      <c r="A450" s="6"/>
      <c r="B450" s="7"/>
      <c r="C450" s="8"/>
      <c r="D450" s="9"/>
      <c r="E450" s="8"/>
      <c r="F450" s="8"/>
      <c r="G450" s="1"/>
    </row>
    <row r="451" spans="1:7" s="5" customFormat="1" ht="15.75">
      <c r="A451" s="6"/>
      <c r="B451" s="7"/>
      <c r="C451" s="8"/>
      <c r="D451" s="9"/>
      <c r="E451" s="8"/>
      <c r="F451" s="8"/>
      <c r="G451" s="1"/>
    </row>
    <row r="452" spans="1:7" s="5" customFormat="1" ht="15.75">
      <c r="A452" s="6"/>
      <c r="B452" s="7"/>
      <c r="C452" s="8"/>
      <c r="D452" s="9"/>
      <c r="E452" s="8"/>
      <c r="F452" s="8"/>
      <c r="G452" s="1"/>
    </row>
    <row r="453" spans="1:7" s="5" customFormat="1" ht="15.75">
      <c r="A453" s="6"/>
      <c r="B453" s="7"/>
      <c r="C453" s="8"/>
      <c r="D453" s="9"/>
      <c r="E453" s="8"/>
      <c r="F453" s="8"/>
      <c r="G453" s="1"/>
    </row>
    <row r="454" spans="1:7" s="5" customFormat="1" ht="15.75">
      <c r="A454" s="6"/>
      <c r="B454" s="7"/>
      <c r="C454" s="8"/>
      <c r="D454" s="9"/>
      <c r="E454" s="8"/>
      <c r="F454" s="8"/>
      <c r="G454" s="1"/>
    </row>
    <row r="455" spans="1:7" s="5" customFormat="1" ht="15.75">
      <c r="A455" s="6"/>
      <c r="B455" s="7"/>
      <c r="C455" s="8"/>
      <c r="D455" s="9"/>
      <c r="E455" s="8"/>
      <c r="F455" s="8"/>
      <c r="G455" s="1"/>
    </row>
    <row r="456" spans="1:7" s="5" customFormat="1" ht="15.75">
      <c r="A456" s="6"/>
      <c r="B456" s="7"/>
      <c r="C456" s="8"/>
      <c r="D456" s="9"/>
      <c r="E456" s="8"/>
      <c r="F456" s="8"/>
      <c r="G456" s="1"/>
    </row>
    <row r="457" spans="1:7" s="5" customFormat="1" ht="15.75">
      <c r="A457" s="6"/>
      <c r="B457" s="7"/>
      <c r="C457" s="8"/>
      <c r="D457" s="9"/>
      <c r="E457" s="8"/>
      <c r="F457" s="8"/>
      <c r="G457" s="1"/>
    </row>
    <row r="458" spans="1:7" s="5" customFormat="1" ht="15.75">
      <c r="A458" s="6"/>
      <c r="B458" s="7"/>
      <c r="C458" s="8"/>
      <c r="D458" s="9"/>
      <c r="E458" s="8"/>
      <c r="F458" s="8"/>
      <c r="G458" s="1"/>
    </row>
    <row r="459" spans="1:7" s="5" customFormat="1" ht="15.75">
      <c r="A459" s="6"/>
      <c r="B459" s="7"/>
      <c r="C459" s="8"/>
      <c r="D459" s="9"/>
      <c r="E459" s="8"/>
      <c r="F459" s="8"/>
      <c r="G459" s="1"/>
    </row>
    <row r="460" spans="1:7" s="5" customFormat="1" ht="15.75">
      <c r="A460" s="6"/>
      <c r="B460" s="7"/>
      <c r="C460" s="8"/>
      <c r="D460" s="9"/>
      <c r="E460" s="8"/>
      <c r="F460" s="8"/>
      <c r="G460" s="1"/>
    </row>
    <row r="461" spans="1:7" s="5" customFormat="1" ht="15.75">
      <c r="A461" s="6"/>
      <c r="B461" s="7"/>
      <c r="C461" s="8"/>
      <c r="D461" s="9"/>
      <c r="E461" s="8"/>
      <c r="F461" s="8"/>
      <c r="G461" s="1"/>
    </row>
    <row r="462" spans="1:7" s="5" customFormat="1" ht="15.75">
      <c r="A462" s="6"/>
      <c r="B462" s="7"/>
      <c r="C462" s="8"/>
      <c r="D462" s="9"/>
      <c r="E462" s="8"/>
      <c r="F462" s="8"/>
      <c r="G462" s="1"/>
    </row>
    <row r="463" spans="1:7" s="5" customFormat="1" ht="15.75">
      <c r="A463" s="6"/>
      <c r="B463" s="7"/>
      <c r="C463" s="8"/>
      <c r="D463" s="9"/>
      <c r="E463" s="8"/>
      <c r="F463" s="8"/>
      <c r="G463" s="1"/>
    </row>
    <row r="464" spans="1:7" s="5" customFormat="1" ht="15.75">
      <c r="A464" s="6"/>
      <c r="B464" s="7"/>
      <c r="C464" s="8"/>
      <c r="D464" s="9"/>
      <c r="E464" s="8"/>
      <c r="F464" s="8"/>
      <c r="G464" s="1"/>
    </row>
    <row r="465" spans="1:7" s="5" customFormat="1" ht="15.75">
      <c r="A465" s="6"/>
      <c r="B465" s="7"/>
      <c r="C465" s="8"/>
      <c r="D465" s="9"/>
      <c r="E465" s="8"/>
      <c r="F465" s="8"/>
      <c r="G465" s="1"/>
    </row>
    <row r="466" spans="1:7" s="5" customFormat="1" ht="15.75">
      <c r="A466" s="6"/>
      <c r="B466" s="7"/>
      <c r="C466" s="8"/>
      <c r="D466" s="9"/>
      <c r="E466" s="8"/>
      <c r="F466" s="8"/>
      <c r="G466" s="1"/>
    </row>
    <row r="467" spans="1:7" s="5" customFormat="1" ht="15.75">
      <c r="A467" s="6"/>
      <c r="B467" s="7"/>
      <c r="C467" s="8"/>
      <c r="D467" s="9"/>
      <c r="E467" s="8"/>
      <c r="F467" s="8"/>
      <c r="G467" s="1"/>
    </row>
    <row r="468" spans="1:7" s="5" customFormat="1" ht="15.75">
      <c r="A468" s="6"/>
      <c r="B468" s="7"/>
      <c r="C468" s="8"/>
      <c r="D468" s="9"/>
      <c r="E468" s="8"/>
      <c r="F468" s="8"/>
      <c r="G468" s="1"/>
    </row>
    <row r="469" spans="1:7" s="5" customFormat="1" ht="15.75">
      <c r="A469" s="6"/>
      <c r="B469" s="7"/>
      <c r="C469" s="8"/>
      <c r="D469" s="9"/>
      <c r="E469" s="8"/>
      <c r="F469" s="8"/>
      <c r="G469" s="1"/>
    </row>
    <row r="470" spans="1:7" s="5" customFormat="1" ht="15.75">
      <c r="A470" s="6"/>
      <c r="B470" s="7"/>
      <c r="C470" s="8"/>
      <c r="D470" s="9"/>
      <c r="E470" s="8"/>
      <c r="F470" s="8"/>
      <c r="G470" s="1"/>
    </row>
    <row r="471" spans="1:7" s="5" customFormat="1" ht="15.75">
      <c r="A471" s="6"/>
      <c r="B471" s="7"/>
      <c r="C471" s="8"/>
      <c r="D471" s="9"/>
      <c r="E471" s="8"/>
      <c r="F471" s="8"/>
      <c r="G471" s="1"/>
    </row>
    <row r="472" spans="1:7" s="5" customFormat="1" ht="15.75">
      <c r="A472" s="6"/>
      <c r="B472" s="7"/>
      <c r="C472" s="8"/>
      <c r="D472" s="9"/>
      <c r="E472" s="8"/>
      <c r="F472" s="8"/>
      <c r="G472" s="1"/>
    </row>
    <row r="473" spans="1:7" s="5" customFormat="1" ht="15.75">
      <c r="A473" s="6"/>
      <c r="B473" s="7"/>
      <c r="C473" s="8"/>
      <c r="D473" s="9"/>
      <c r="E473" s="8"/>
      <c r="F473" s="8"/>
      <c r="G473" s="1"/>
    </row>
    <row r="474" spans="1:7" s="5" customFormat="1" ht="15.75">
      <c r="A474" s="6"/>
      <c r="B474" s="7"/>
      <c r="C474" s="8"/>
      <c r="D474" s="9"/>
      <c r="E474" s="8"/>
      <c r="F474" s="8"/>
      <c r="G474" s="1"/>
    </row>
    <row r="475" spans="1:7" s="5" customFormat="1" ht="15.75">
      <c r="A475" s="6"/>
      <c r="B475" s="7"/>
      <c r="C475" s="8"/>
      <c r="D475" s="9"/>
      <c r="E475" s="8"/>
      <c r="F475" s="8"/>
      <c r="G475" s="1"/>
    </row>
    <row r="476" spans="1:7" s="5" customFormat="1" ht="15.75">
      <c r="A476" s="6"/>
      <c r="B476" s="7"/>
      <c r="C476" s="8"/>
      <c r="D476" s="9"/>
      <c r="E476" s="8"/>
      <c r="F476" s="8"/>
      <c r="G476" s="1"/>
    </row>
    <row r="477" spans="1:7" s="5" customFormat="1" ht="15.75">
      <c r="A477" s="6"/>
      <c r="B477" s="7"/>
      <c r="C477" s="8"/>
      <c r="D477" s="9"/>
      <c r="E477" s="8"/>
      <c r="F477" s="8"/>
      <c r="G477" s="1"/>
    </row>
    <row r="478" spans="1:7" s="5" customFormat="1" ht="15.75">
      <c r="A478" s="6"/>
      <c r="B478" s="7"/>
      <c r="C478" s="8"/>
      <c r="D478" s="9"/>
      <c r="E478" s="8"/>
      <c r="F478" s="8"/>
      <c r="G478" s="1"/>
    </row>
    <row r="479" spans="1:7" s="5" customFormat="1" ht="15.75">
      <c r="A479" s="6"/>
      <c r="B479" s="7"/>
      <c r="C479" s="8"/>
      <c r="D479" s="9"/>
      <c r="E479" s="8"/>
      <c r="F479" s="8"/>
      <c r="G479" s="1"/>
    </row>
    <row r="480" spans="1:7" s="5" customFormat="1" ht="15.75">
      <c r="A480" s="6"/>
      <c r="B480" s="7"/>
      <c r="C480" s="8"/>
      <c r="D480" s="9"/>
      <c r="E480" s="8"/>
      <c r="F480" s="8"/>
      <c r="G480" s="1"/>
    </row>
    <row r="481" spans="1:7" s="5" customFormat="1" ht="15.75">
      <c r="A481" s="6"/>
      <c r="B481" s="7"/>
      <c r="C481" s="8"/>
      <c r="D481" s="9"/>
      <c r="E481" s="8"/>
      <c r="F481" s="8"/>
      <c r="G481" s="1"/>
    </row>
    <row r="482" spans="1:7" s="5" customFormat="1" ht="15.75">
      <c r="A482" s="6"/>
      <c r="B482" s="7"/>
      <c r="C482" s="8"/>
      <c r="D482" s="9"/>
      <c r="E482" s="8"/>
      <c r="F482" s="8"/>
      <c r="G482" s="1"/>
    </row>
    <row r="483" spans="1:7" s="5" customFormat="1" ht="15.75">
      <c r="A483" s="6"/>
      <c r="B483" s="7"/>
      <c r="C483" s="8"/>
      <c r="D483" s="9"/>
      <c r="E483" s="8"/>
      <c r="F483" s="8"/>
      <c r="G483" s="1"/>
    </row>
    <row r="484" spans="1:7" s="5" customFormat="1" ht="15.75">
      <c r="A484" s="6"/>
      <c r="B484" s="7"/>
      <c r="C484" s="8"/>
      <c r="D484" s="9"/>
      <c r="E484" s="8"/>
      <c r="F484" s="8"/>
      <c r="G484" s="1"/>
    </row>
    <row r="485" spans="1:7" s="5" customFormat="1" ht="15.75">
      <c r="A485" s="6"/>
      <c r="B485" s="7"/>
      <c r="C485" s="8"/>
      <c r="D485" s="9"/>
      <c r="E485" s="8"/>
      <c r="F485" s="8"/>
      <c r="G485" s="1"/>
    </row>
    <row r="486" spans="1:7" s="5" customFormat="1" ht="15.75">
      <c r="A486" s="6"/>
      <c r="B486" s="7"/>
      <c r="C486" s="8"/>
      <c r="D486" s="9"/>
      <c r="E486" s="8"/>
      <c r="F486" s="8"/>
      <c r="G486" s="1"/>
    </row>
    <row r="487" spans="1:7" s="5" customFormat="1" ht="15.75">
      <c r="A487" s="6"/>
      <c r="B487" s="7"/>
      <c r="C487" s="8"/>
      <c r="D487" s="9"/>
      <c r="E487" s="8"/>
      <c r="F487" s="8"/>
      <c r="G487" s="1"/>
    </row>
    <row r="488" spans="1:7" s="5" customFormat="1" ht="15.75">
      <c r="A488" s="6"/>
      <c r="B488" s="7"/>
      <c r="C488" s="8"/>
      <c r="D488" s="9"/>
      <c r="E488" s="8"/>
      <c r="F488" s="8"/>
      <c r="G488" s="1"/>
    </row>
    <row r="489" spans="1:7" s="5" customFormat="1" ht="15.75">
      <c r="A489" s="6"/>
      <c r="B489" s="7"/>
      <c r="C489" s="8"/>
      <c r="D489" s="9"/>
      <c r="E489" s="8"/>
      <c r="F489" s="8"/>
      <c r="G489" s="1"/>
    </row>
    <row r="490" spans="1:7" s="5" customFormat="1" ht="15.75">
      <c r="A490" s="6"/>
      <c r="B490" s="7"/>
      <c r="C490" s="8"/>
      <c r="D490" s="9"/>
      <c r="E490" s="8"/>
      <c r="F490" s="8"/>
      <c r="G490" s="1"/>
    </row>
    <row r="491" spans="1:7" s="5" customFormat="1" ht="15.75">
      <c r="A491" s="6"/>
      <c r="B491" s="7"/>
      <c r="C491" s="8"/>
      <c r="D491" s="9"/>
      <c r="E491" s="8"/>
      <c r="F491" s="8"/>
      <c r="G491" s="1"/>
    </row>
    <row r="492" spans="1:7" s="5" customFormat="1" ht="15.75">
      <c r="A492" s="6"/>
      <c r="B492" s="7"/>
      <c r="C492" s="8"/>
      <c r="D492" s="9"/>
      <c r="E492" s="8"/>
      <c r="F492" s="8"/>
      <c r="G492" s="1"/>
    </row>
    <row r="493" spans="1:7" s="5" customFormat="1" ht="15.75">
      <c r="A493" s="6"/>
      <c r="B493" s="7"/>
      <c r="C493" s="8"/>
      <c r="D493" s="9"/>
      <c r="E493" s="8"/>
      <c r="F493" s="8"/>
      <c r="G493" s="1"/>
    </row>
    <row r="494" spans="1:7" s="5" customFormat="1" ht="15.75">
      <c r="A494" s="6"/>
      <c r="B494" s="7"/>
      <c r="C494" s="8"/>
      <c r="D494" s="9"/>
      <c r="E494" s="8"/>
      <c r="F494" s="8"/>
      <c r="G494" s="1"/>
    </row>
    <row r="495" spans="1:7" s="5" customFormat="1" ht="15.75">
      <c r="A495" s="6"/>
      <c r="B495" s="7"/>
      <c r="C495" s="8"/>
      <c r="D495" s="9"/>
      <c r="E495" s="8"/>
      <c r="F495" s="8"/>
      <c r="G495" s="1"/>
    </row>
    <row r="496" spans="1:7" s="5" customFormat="1" ht="15.75">
      <c r="A496" s="6"/>
      <c r="B496" s="7"/>
      <c r="C496" s="8"/>
      <c r="D496" s="9"/>
      <c r="E496" s="8"/>
      <c r="F496" s="8"/>
      <c r="G496" s="1"/>
    </row>
    <row r="497" spans="1:7" s="5" customFormat="1" ht="15.75">
      <c r="A497" s="6"/>
      <c r="B497" s="7"/>
      <c r="C497" s="8"/>
      <c r="D497" s="9"/>
      <c r="E497" s="8"/>
      <c r="F497" s="8"/>
      <c r="G497" s="1"/>
    </row>
    <row r="498" spans="1:7" s="5" customFormat="1" ht="15.75">
      <c r="A498" s="6"/>
      <c r="B498" s="7"/>
      <c r="C498" s="8"/>
      <c r="D498" s="9"/>
      <c r="E498" s="8"/>
      <c r="F498" s="8"/>
      <c r="G498" s="1"/>
    </row>
    <row r="499" spans="1:7" s="5" customFormat="1" ht="15.75">
      <c r="A499" s="6"/>
      <c r="B499" s="7"/>
      <c r="C499" s="8"/>
      <c r="D499" s="9"/>
      <c r="E499" s="8"/>
      <c r="F499" s="8"/>
      <c r="G499" s="1"/>
    </row>
    <row r="500" spans="1:7" s="5" customFormat="1" ht="15.75">
      <c r="A500" s="6"/>
      <c r="B500" s="7"/>
      <c r="C500" s="8"/>
      <c r="D500" s="9"/>
      <c r="E500" s="8"/>
      <c r="F500" s="8"/>
      <c r="G500" s="1"/>
    </row>
    <row r="501" spans="1:7" s="5" customFormat="1" ht="15.75">
      <c r="A501" s="6"/>
      <c r="B501" s="7"/>
      <c r="C501" s="8"/>
      <c r="D501" s="9"/>
      <c r="E501" s="8"/>
      <c r="F501" s="8"/>
      <c r="G501" s="1"/>
    </row>
    <row r="502" spans="1:7" s="5" customFormat="1" ht="15.75">
      <c r="A502" s="6"/>
      <c r="B502" s="7"/>
      <c r="C502" s="8"/>
      <c r="D502" s="9"/>
      <c r="E502" s="8"/>
      <c r="F502" s="8"/>
      <c r="G502" s="1"/>
    </row>
    <row r="503" spans="1:7" s="5" customFormat="1" ht="15.75">
      <c r="A503" s="6"/>
      <c r="B503" s="7"/>
      <c r="C503" s="8"/>
      <c r="D503" s="9"/>
      <c r="E503" s="8"/>
      <c r="F503" s="8"/>
      <c r="G503" s="1"/>
    </row>
    <row r="504" spans="1:7" s="5" customFormat="1" ht="15.75">
      <c r="A504" s="6"/>
      <c r="B504" s="7"/>
      <c r="C504" s="8"/>
      <c r="D504" s="9"/>
      <c r="E504" s="8"/>
      <c r="F504" s="8"/>
      <c r="G504" s="1"/>
    </row>
    <row r="505" spans="1:7" s="5" customFormat="1" ht="15.75">
      <c r="A505" s="6"/>
      <c r="B505" s="7"/>
      <c r="C505" s="8"/>
      <c r="D505" s="9"/>
      <c r="E505" s="8"/>
      <c r="F505" s="8"/>
      <c r="G505" s="1"/>
    </row>
    <row r="506" spans="1:7" s="5" customFormat="1" ht="15.75">
      <c r="A506" s="6"/>
      <c r="B506" s="7"/>
      <c r="C506" s="8"/>
      <c r="D506" s="9"/>
      <c r="E506" s="8"/>
      <c r="F506" s="8"/>
      <c r="G506" s="1"/>
    </row>
    <row r="507" spans="1:7" s="5" customFormat="1" ht="15.75">
      <c r="A507" s="6"/>
      <c r="B507" s="7"/>
      <c r="C507" s="8"/>
      <c r="D507" s="9"/>
      <c r="E507" s="8"/>
      <c r="F507" s="8"/>
      <c r="G507" s="1"/>
    </row>
    <row r="508" spans="1:7" s="5" customFormat="1" ht="15.75">
      <c r="A508" s="6"/>
      <c r="B508" s="7"/>
      <c r="C508" s="8"/>
      <c r="D508" s="9"/>
      <c r="E508" s="8"/>
      <c r="F508" s="8"/>
      <c r="G508" s="1"/>
    </row>
    <row r="509" spans="1:7" s="5" customFormat="1" ht="15.75">
      <c r="A509" s="6"/>
      <c r="B509" s="7"/>
      <c r="C509" s="8"/>
      <c r="D509" s="9"/>
      <c r="E509" s="8"/>
      <c r="F509" s="8"/>
      <c r="G509" s="1"/>
    </row>
    <row r="510" spans="1:7" s="5" customFormat="1" ht="15.75">
      <c r="A510" s="6"/>
      <c r="B510" s="7"/>
      <c r="C510" s="8"/>
      <c r="D510" s="9"/>
      <c r="E510" s="8"/>
      <c r="F510" s="8"/>
      <c r="G510" s="1"/>
    </row>
    <row r="511" spans="1:7" s="5" customFormat="1" ht="15.75">
      <c r="A511" s="6"/>
      <c r="B511" s="7"/>
      <c r="C511" s="8"/>
      <c r="D511" s="9"/>
      <c r="E511" s="8"/>
      <c r="F511" s="8"/>
      <c r="G511" s="1"/>
    </row>
    <row r="512" spans="1:7" s="5" customFormat="1" ht="15.75">
      <c r="A512" s="6"/>
      <c r="B512" s="7"/>
      <c r="C512" s="8"/>
      <c r="D512" s="9"/>
      <c r="E512" s="8"/>
      <c r="F512" s="8"/>
      <c r="G512" s="1"/>
    </row>
    <row r="513" spans="1:7" s="5" customFormat="1" ht="15.75">
      <c r="A513" s="6"/>
      <c r="B513" s="7"/>
      <c r="C513" s="8"/>
      <c r="D513" s="9"/>
      <c r="E513" s="8"/>
      <c r="F513" s="8"/>
      <c r="G513" s="1"/>
    </row>
    <row r="514" spans="1:7" s="5" customFormat="1" ht="15.75">
      <c r="A514" s="6"/>
      <c r="B514" s="7"/>
      <c r="C514" s="8"/>
      <c r="D514" s="9"/>
      <c r="E514" s="8"/>
      <c r="F514" s="8"/>
      <c r="G514" s="1"/>
    </row>
    <row r="515" spans="1:7" s="5" customFormat="1" ht="15.75">
      <c r="A515" s="6"/>
      <c r="B515" s="7"/>
      <c r="C515" s="8"/>
      <c r="D515" s="9"/>
      <c r="E515" s="8"/>
      <c r="F515" s="8"/>
      <c r="G515" s="1"/>
    </row>
    <row r="516" spans="1:7" s="5" customFormat="1" ht="15.75">
      <c r="A516" s="6"/>
      <c r="B516" s="7"/>
      <c r="C516" s="8"/>
      <c r="D516" s="9"/>
      <c r="E516" s="8"/>
      <c r="F516" s="8"/>
      <c r="G516" s="1"/>
    </row>
    <row r="517" spans="1:7" s="5" customFormat="1" ht="15.75">
      <c r="A517" s="6"/>
      <c r="B517" s="7"/>
      <c r="C517" s="8"/>
      <c r="D517" s="9"/>
      <c r="E517" s="8"/>
      <c r="F517" s="8"/>
      <c r="G517" s="1"/>
    </row>
    <row r="518" spans="1:7" s="5" customFormat="1" ht="15.75">
      <c r="A518" s="6"/>
      <c r="B518" s="7"/>
      <c r="C518" s="8"/>
      <c r="D518" s="9"/>
      <c r="E518" s="8"/>
      <c r="F518" s="8"/>
      <c r="G518" s="1"/>
    </row>
    <row r="519" spans="1:7" s="5" customFormat="1" ht="15.75">
      <c r="A519" s="6"/>
      <c r="B519" s="7"/>
      <c r="C519" s="8"/>
      <c r="D519" s="9"/>
      <c r="E519" s="8"/>
      <c r="F519" s="8"/>
      <c r="G519" s="1"/>
    </row>
    <row r="520" spans="1:7" s="5" customFormat="1" ht="15.75">
      <c r="A520" s="6"/>
      <c r="B520" s="7"/>
      <c r="C520" s="8"/>
      <c r="D520" s="9"/>
      <c r="E520" s="8"/>
      <c r="F520" s="8"/>
      <c r="G520" s="1"/>
    </row>
    <row r="521" spans="1:7" s="5" customFormat="1" ht="15.75">
      <c r="A521" s="6"/>
      <c r="B521" s="7"/>
      <c r="C521" s="8"/>
      <c r="D521" s="9"/>
      <c r="E521" s="8"/>
      <c r="F521" s="8"/>
      <c r="G521" s="1"/>
    </row>
    <row r="522" spans="1:7" s="5" customFormat="1" ht="15.75">
      <c r="A522" s="6"/>
      <c r="B522" s="7"/>
      <c r="C522" s="8"/>
      <c r="D522" s="9"/>
      <c r="E522" s="8"/>
      <c r="F522" s="8"/>
      <c r="G522" s="1"/>
    </row>
    <row r="523" spans="1:7" s="5" customFormat="1" ht="15.75">
      <c r="A523" s="6"/>
      <c r="B523" s="7"/>
      <c r="C523" s="8"/>
      <c r="D523" s="9"/>
      <c r="E523" s="8"/>
      <c r="F523" s="8"/>
      <c r="G523" s="1"/>
    </row>
    <row r="524" spans="1:7" s="5" customFormat="1" ht="15.75">
      <c r="A524" s="6"/>
      <c r="B524" s="7"/>
      <c r="C524" s="8"/>
      <c r="D524" s="9"/>
      <c r="E524" s="8"/>
      <c r="F524" s="8"/>
      <c r="G524" s="1"/>
    </row>
    <row r="525" spans="1:7" s="5" customFormat="1" ht="15.75">
      <c r="A525" s="6"/>
      <c r="B525" s="7"/>
      <c r="C525" s="8"/>
      <c r="D525" s="9"/>
      <c r="E525" s="8"/>
      <c r="F525" s="8"/>
      <c r="G525" s="1"/>
    </row>
    <row r="526" spans="1:7" s="5" customFormat="1" ht="15.75">
      <c r="A526" s="6"/>
      <c r="B526" s="7"/>
      <c r="C526" s="8"/>
      <c r="D526" s="9"/>
      <c r="E526" s="8"/>
      <c r="F526" s="8"/>
      <c r="G526" s="1"/>
    </row>
    <row r="527" spans="1:7" s="5" customFormat="1" ht="15.75">
      <c r="A527" s="6"/>
      <c r="B527" s="7"/>
      <c r="C527" s="8"/>
      <c r="D527" s="9"/>
      <c r="E527" s="8"/>
      <c r="F527" s="8"/>
      <c r="G527" s="1"/>
    </row>
    <row r="528" spans="1:7" s="5" customFormat="1" ht="15.75">
      <c r="A528" s="6"/>
      <c r="B528" s="7"/>
      <c r="C528" s="8"/>
      <c r="D528" s="9"/>
      <c r="E528" s="8"/>
      <c r="F528" s="8"/>
      <c r="G528" s="1"/>
    </row>
    <row r="529" spans="1:7" s="5" customFormat="1" ht="15.75">
      <c r="A529" s="6"/>
      <c r="B529" s="7"/>
      <c r="C529" s="8"/>
      <c r="D529" s="9"/>
      <c r="E529" s="8"/>
      <c r="F529" s="8"/>
      <c r="G529" s="1"/>
    </row>
    <row r="530" spans="1:7" s="5" customFormat="1" ht="15.75">
      <c r="A530" s="6"/>
      <c r="B530" s="7"/>
      <c r="C530" s="8"/>
      <c r="D530" s="9"/>
      <c r="E530" s="8"/>
      <c r="F530" s="8"/>
      <c r="G530" s="1"/>
    </row>
    <row r="531" spans="1:7" s="5" customFormat="1" ht="15.75">
      <c r="A531" s="6"/>
      <c r="B531" s="7"/>
      <c r="C531" s="8"/>
      <c r="D531" s="9"/>
      <c r="E531" s="8"/>
      <c r="F531" s="8"/>
      <c r="G531" s="1"/>
    </row>
    <row r="532" spans="1:7" s="5" customFormat="1" ht="15.75">
      <c r="A532" s="6"/>
      <c r="B532" s="7"/>
      <c r="C532" s="8"/>
      <c r="D532" s="9"/>
      <c r="E532" s="8"/>
      <c r="F532" s="8"/>
      <c r="G532" s="1"/>
    </row>
    <row r="533" spans="1:7" s="5" customFormat="1" ht="15.75">
      <c r="A533" s="6"/>
      <c r="B533" s="7"/>
      <c r="C533" s="8"/>
      <c r="D533" s="9"/>
      <c r="E533" s="8"/>
      <c r="F533" s="8"/>
      <c r="G533" s="1"/>
    </row>
    <row r="534" spans="1:7" s="5" customFormat="1" ht="15.75">
      <c r="A534" s="6"/>
      <c r="B534" s="7"/>
      <c r="C534" s="8"/>
      <c r="D534" s="9"/>
      <c r="E534" s="8"/>
      <c r="F534" s="8"/>
      <c r="G534" s="1"/>
    </row>
    <row r="535" spans="1:7" s="5" customFormat="1" ht="15.75">
      <c r="A535" s="6"/>
      <c r="B535" s="7"/>
      <c r="C535" s="8"/>
      <c r="D535" s="9"/>
      <c r="E535" s="8"/>
      <c r="F535" s="8"/>
      <c r="G535" s="1"/>
    </row>
    <row r="536" spans="1:7" s="5" customFormat="1" ht="15.75">
      <c r="A536" s="6"/>
      <c r="B536" s="7"/>
      <c r="C536" s="8"/>
      <c r="D536" s="9"/>
      <c r="E536" s="8"/>
      <c r="F536" s="8"/>
      <c r="G536" s="1"/>
    </row>
    <row r="537" spans="1:7" s="5" customFormat="1" ht="15.75">
      <c r="A537" s="6"/>
      <c r="B537" s="7"/>
      <c r="C537" s="8"/>
      <c r="D537" s="9"/>
      <c r="E537" s="8"/>
      <c r="F537" s="8"/>
      <c r="G537" s="1"/>
    </row>
    <row r="538" spans="1:7" s="5" customFormat="1" ht="15.75">
      <c r="A538" s="6"/>
      <c r="B538" s="7"/>
      <c r="C538" s="8"/>
      <c r="D538" s="9"/>
      <c r="E538" s="8"/>
      <c r="F538" s="8"/>
      <c r="G538" s="1"/>
    </row>
    <row r="539" spans="1:7" s="5" customFormat="1" ht="15.75">
      <c r="A539" s="6"/>
      <c r="B539" s="7"/>
      <c r="C539" s="8"/>
      <c r="D539" s="9"/>
      <c r="E539" s="8"/>
      <c r="F539" s="8"/>
      <c r="G539" s="1"/>
    </row>
    <row r="540" spans="1:7" s="5" customFormat="1" ht="15.75">
      <c r="A540" s="6"/>
      <c r="B540" s="7"/>
      <c r="C540" s="8"/>
      <c r="D540" s="9"/>
      <c r="E540" s="8"/>
      <c r="F540" s="8"/>
      <c r="G540" s="1"/>
    </row>
    <row r="541" spans="1:7" s="5" customFormat="1" ht="15.75">
      <c r="A541" s="6"/>
      <c r="B541" s="7"/>
      <c r="C541" s="8"/>
      <c r="D541" s="9"/>
      <c r="E541" s="8"/>
      <c r="F541" s="8"/>
      <c r="G541" s="1"/>
    </row>
    <row r="542" spans="1:7" s="5" customFormat="1" ht="15.75">
      <c r="A542" s="6"/>
      <c r="B542" s="7"/>
      <c r="C542" s="8"/>
      <c r="D542" s="9"/>
      <c r="E542" s="8"/>
      <c r="F542" s="8"/>
      <c r="G542" s="1"/>
    </row>
    <row r="543" spans="1:7" s="5" customFormat="1" ht="15.75">
      <c r="A543" s="6"/>
      <c r="B543" s="7"/>
      <c r="C543" s="8"/>
      <c r="D543" s="9"/>
      <c r="E543" s="8"/>
      <c r="F543" s="8"/>
      <c r="G543" s="1"/>
    </row>
    <row r="544" spans="1:7" s="5" customFormat="1" ht="15.75">
      <c r="A544" s="6"/>
      <c r="B544" s="7"/>
      <c r="C544" s="8"/>
      <c r="D544" s="9"/>
      <c r="E544" s="8"/>
      <c r="F544" s="8"/>
      <c r="G544" s="1"/>
    </row>
    <row r="545" spans="1:7" s="5" customFormat="1" ht="15.75">
      <c r="A545" s="6"/>
      <c r="B545" s="7"/>
      <c r="C545" s="8"/>
      <c r="D545" s="9"/>
      <c r="E545" s="8"/>
      <c r="F545" s="8"/>
      <c r="G545" s="1"/>
    </row>
    <row r="546" spans="1:7" s="5" customFormat="1" ht="15.75">
      <c r="A546" s="6"/>
      <c r="B546" s="7"/>
      <c r="C546" s="8"/>
      <c r="D546" s="9"/>
      <c r="E546" s="8"/>
      <c r="F546" s="8"/>
      <c r="G546" s="1"/>
    </row>
    <row r="547" spans="1:7" s="5" customFormat="1" ht="15.75">
      <c r="A547" s="6"/>
      <c r="B547" s="7"/>
      <c r="C547" s="8"/>
      <c r="D547" s="9"/>
      <c r="E547" s="8"/>
      <c r="F547" s="8"/>
      <c r="G547" s="1"/>
    </row>
    <row r="548" spans="1:7" s="5" customFormat="1" ht="15.75">
      <c r="A548" s="6"/>
      <c r="B548" s="7"/>
      <c r="C548" s="8"/>
      <c r="D548" s="9"/>
      <c r="E548" s="8"/>
      <c r="F548" s="8"/>
      <c r="G548" s="1"/>
    </row>
    <row r="549" spans="1:7" s="5" customFormat="1" ht="15.75">
      <c r="A549" s="6"/>
      <c r="B549" s="7"/>
      <c r="C549" s="8"/>
      <c r="D549" s="9"/>
      <c r="E549" s="8"/>
      <c r="F549" s="8"/>
      <c r="G549" s="1"/>
    </row>
    <row r="550" spans="1:7" s="5" customFormat="1" ht="15.75">
      <c r="A550" s="6"/>
      <c r="B550" s="7"/>
      <c r="C550" s="8"/>
      <c r="D550" s="9"/>
      <c r="E550" s="8"/>
      <c r="F550" s="8"/>
      <c r="G550" s="1"/>
    </row>
    <row r="551" spans="1:7" s="5" customFormat="1" ht="15.75">
      <c r="A551" s="6"/>
      <c r="B551" s="7"/>
      <c r="C551" s="8"/>
      <c r="D551" s="9"/>
      <c r="E551" s="8"/>
      <c r="F551" s="8"/>
      <c r="G551" s="1"/>
    </row>
    <row r="552" spans="1:7" s="5" customFormat="1" ht="15.75">
      <c r="A552" s="6"/>
      <c r="B552" s="7"/>
      <c r="C552" s="8"/>
      <c r="D552" s="9"/>
      <c r="E552" s="8"/>
      <c r="F552" s="8"/>
      <c r="G552" s="1"/>
    </row>
    <row r="553" spans="1:7" s="5" customFormat="1" ht="15.75">
      <c r="A553" s="6"/>
      <c r="B553" s="7"/>
      <c r="C553" s="8"/>
      <c r="D553" s="9"/>
      <c r="E553" s="8"/>
      <c r="F553" s="8"/>
      <c r="G553" s="1"/>
    </row>
    <row r="554" spans="1:7" s="5" customFormat="1" ht="15.75">
      <c r="A554" s="6"/>
      <c r="B554" s="7"/>
      <c r="C554" s="8"/>
      <c r="D554" s="9"/>
      <c r="E554" s="8"/>
      <c r="F554" s="8"/>
      <c r="G554" s="1"/>
    </row>
    <row r="555" spans="1:7" s="5" customFormat="1" ht="15.75">
      <c r="A555" s="6"/>
      <c r="B555" s="7"/>
      <c r="C555" s="8"/>
      <c r="D555" s="9"/>
      <c r="E555" s="8"/>
      <c r="F555" s="8"/>
      <c r="G555" s="1"/>
    </row>
    <row r="556" spans="1:7" s="5" customFormat="1" ht="15.75">
      <c r="A556" s="6"/>
      <c r="B556" s="7"/>
      <c r="C556" s="8"/>
      <c r="D556" s="9"/>
      <c r="E556" s="8"/>
      <c r="F556" s="8"/>
      <c r="G556" s="1"/>
    </row>
    <row r="557" spans="1:7" s="5" customFormat="1" ht="15.75">
      <c r="A557" s="6"/>
      <c r="B557" s="7"/>
      <c r="C557" s="8"/>
      <c r="D557" s="9"/>
      <c r="E557" s="8"/>
      <c r="F557" s="8"/>
      <c r="G557" s="1"/>
    </row>
    <row r="558" spans="1:7" s="5" customFormat="1" ht="15.75">
      <c r="A558" s="6"/>
      <c r="B558" s="7"/>
      <c r="C558" s="8"/>
      <c r="D558" s="9"/>
      <c r="E558" s="8"/>
      <c r="F558" s="8"/>
      <c r="G558" s="1"/>
    </row>
    <row r="559" spans="1:7" s="5" customFormat="1" ht="15.75">
      <c r="A559" s="6"/>
      <c r="B559" s="7"/>
      <c r="C559" s="8"/>
      <c r="D559" s="9"/>
      <c r="E559" s="8"/>
      <c r="F559" s="8"/>
      <c r="G559" s="1"/>
    </row>
    <row r="560" spans="1:7" s="5" customFormat="1" ht="15.75">
      <c r="A560" s="6"/>
      <c r="B560" s="7"/>
      <c r="C560" s="8"/>
      <c r="D560" s="9"/>
      <c r="E560" s="8"/>
      <c r="F560" s="8"/>
      <c r="G560" s="1"/>
    </row>
    <row r="561" spans="1:7" s="5" customFormat="1" ht="15.75">
      <c r="A561" s="6"/>
      <c r="B561" s="7"/>
      <c r="C561" s="8"/>
      <c r="D561" s="9"/>
      <c r="E561" s="8"/>
      <c r="F561" s="8"/>
      <c r="G561" s="1"/>
    </row>
    <row r="562" spans="1:7" s="5" customFormat="1" ht="15.75">
      <c r="A562" s="6"/>
      <c r="B562" s="7"/>
      <c r="C562" s="8"/>
      <c r="D562" s="9"/>
      <c r="E562" s="8"/>
      <c r="F562" s="8"/>
      <c r="G562" s="1"/>
    </row>
    <row r="563" spans="1:7" s="5" customFormat="1" ht="15.75">
      <c r="A563" s="6"/>
      <c r="B563" s="7"/>
      <c r="C563" s="8"/>
      <c r="D563" s="9"/>
      <c r="E563" s="8"/>
      <c r="F563" s="8"/>
      <c r="G563" s="1"/>
    </row>
    <row r="564" spans="1:7" s="5" customFormat="1" ht="15.75">
      <c r="A564" s="6"/>
      <c r="B564" s="7"/>
      <c r="C564" s="8"/>
      <c r="D564" s="9"/>
      <c r="E564" s="8"/>
      <c r="F564" s="8"/>
      <c r="G564" s="1"/>
    </row>
    <row r="565" spans="1:7" s="5" customFormat="1" ht="15.75">
      <c r="A565" s="6"/>
      <c r="B565" s="7"/>
      <c r="C565" s="8"/>
      <c r="D565" s="9"/>
      <c r="E565" s="8"/>
      <c r="F565" s="8"/>
      <c r="G565" s="1"/>
    </row>
    <row r="566" spans="1:7" s="5" customFormat="1" ht="15.75">
      <c r="A566" s="6"/>
      <c r="B566" s="7"/>
      <c r="C566" s="8"/>
      <c r="D566" s="9"/>
      <c r="E566" s="8"/>
      <c r="F566" s="8"/>
      <c r="G566" s="1"/>
    </row>
    <row r="567" spans="1:7" s="5" customFormat="1" ht="15.75">
      <c r="A567" s="6"/>
      <c r="B567" s="7"/>
      <c r="C567" s="8"/>
      <c r="D567" s="9"/>
      <c r="E567" s="8"/>
      <c r="F567" s="8"/>
      <c r="G567" s="1"/>
    </row>
    <row r="568" spans="1:7" s="5" customFormat="1" ht="15.75">
      <c r="A568" s="6"/>
      <c r="B568" s="7"/>
      <c r="C568" s="8"/>
      <c r="D568" s="9"/>
      <c r="E568" s="8"/>
      <c r="F568" s="8"/>
      <c r="G568" s="1"/>
    </row>
    <row r="569" spans="1:7" s="5" customFormat="1" ht="15.75">
      <c r="A569" s="6"/>
      <c r="B569" s="7"/>
      <c r="C569" s="8"/>
      <c r="D569" s="9"/>
      <c r="E569" s="8"/>
      <c r="F569" s="8"/>
      <c r="G569" s="1"/>
    </row>
    <row r="570" spans="1:7" s="5" customFormat="1" ht="15.75">
      <c r="A570" s="6"/>
      <c r="B570" s="7"/>
      <c r="C570" s="8"/>
      <c r="D570" s="9"/>
      <c r="E570" s="8"/>
      <c r="F570" s="8"/>
      <c r="G570" s="1"/>
    </row>
    <row r="571" spans="1:7" s="5" customFormat="1" ht="15.75">
      <c r="A571" s="6"/>
      <c r="B571" s="7"/>
      <c r="C571" s="8"/>
      <c r="D571" s="9"/>
      <c r="E571" s="8"/>
      <c r="F571" s="8"/>
      <c r="G571" s="1"/>
    </row>
    <row r="572" spans="1:7" s="5" customFormat="1" ht="15.75">
      <c r="A572" s="6"/>
      <c r="B572" s="7"/>
      <c r="C572" s="8"/>
      <c r="D572" s="9"/>
      <c r="E572" s="8"/>
      <c r="F572" s="8"/>
      <c r="G572" s="1"/>
    </row>
    <row r="573" spans="1:7" s="5" customFormat="1" ht="15.75">
      <c r="A573" s="6"/>
      <c r="B573" s="7"/>
      <c r="C573" s="8"/>
      <c r="D573" s="9"/>
      <c r="E573" s="8"/>
      <c r="F573" s="8"/>
      <c r="G573" s="1"/>
    </row>
    <row r="574" spans="1:7" s="5" customFormat="1" ht="15.75">
      <c r="A574" s="6"/>
      <c r="B574" s="7"/>
      <c r="C574" s="8"/>
      <c r="D574" s="9"/>
      <c r="E574" s="8"/>
      <c r="F574" s="8"/>
      <c r="G574" s="1"/>
    </row>
    <row r="575" spans="1:7" s="5" customFormat="1" ht="15.75">
      <c r="A575" s="6"/>
      <c r="B575" s="7"/>
      <c r="C575" s="8"/>
      <c r="D575" s="9"/>
      <c r="E575" s="8"/>
      <c r="F575" s="8"/>
      <c r="G575" s="1"/>
    </row>
    <row r="576" spans="1:7" s="5" customFormat="1" ht="15.75">
      <c r="A576" s="6"/>
      <c r="B576" s="7"/>
      <c r="C576" s="8"/>
      <c r="D576" s="9"/>
      <c r="E576" s="8"/>
      <c r="F576" s="8"/>
      <c r="G576" s="1"/>
    </row>
    <row r="577" spans="1:7" s="5" customFormat="1" ht="15.75">
      <c r="A577" s="6"/>
      <c r="B577" s="7"/>
      <c r="C577" s="8"/>
      <c r="D577" s="9"/>
      <c r="E577" s="8"/>
      <c r="F577" s="8"/>
      <c r="G577" s="1"/>
    </row>
    <row r="578" spans="1:7" s="5" customFormat="1" ht="15.75">
      <c r="A578" s="6"/>
      <c r="B578" s="7"/>
      <c r="C578" s="8"/>
      <c r="D578" s="9"/>
      <c r="E578" s="8"/>
      <c r="F578" s="8"/>
      <c r="G578" s="1"/>
    </row>
    <row r="579" spans="1:7" s="5" customFormat="1" ht="15.75">
      <c r="A579" s="6"/>
      <c r="B579" s="7"/>
      <c r="C579" s="8"/>
      <c r="D579" s="9"/>
      <c r="E579" s="8"/>
      <c r="F579" s="8"/>
      <c r="G579" s="1"/>
    </row>
    <row r="580" spans="1:7" s="5" customFormat="1" ht="15.75">
      <c r="A580" s="6"/>
      <c r="B580" s="7"/>
      <c r="C580" s="8"/>
      <c r="D580" s="9"/>
      <c r="E580" s="8"/>
      <c r="F580" s="8"/>
      <c r="G580" s="1"/>
    </row>
    <row r="581" spans="1:7" s="5" customFormat="1" ht="15.75">
      <c r="A581" s="6"/>
      <c r="B581" s="7"/>
      <c r="C581" s="8"/>
      <c r="D581" s="9"/>
      <c r="E581" s="8"/>
      <c r="F581" s="8"/>
      <c r="G581" s="1"/>
    </row>
    <row r="582" spans="1:7" s="5" customFormat="1" ht="15.75">
      <c r="A582" s="6"/>
      <c r="B582" s="7"/>
      <c r="C582" s="8"/>
      <c r="D582" s="9"/>
      <c r="E582" s="8"/>
      <c r="F582" s="8"/>
      <c r="G582" s="1"/>
    </row>
    <row r="583" spans="1:7" s="5" customFormat="1" ht="15.75">
      <c r="A583" s="6"/>
      <c r="B583" s="7"/>
      <c r="C583" s="8"/>
      <c r="D583" s="9"/>
      <c r="E583" s="8"/>
      <c r="F583" s="8"/>
      <c r="G583" s="1"/>
    </row>
    <row r="584" spans="1:7" s="5" customFormat="1" ht="15.75">
      <c r="A584" s="6"/>
      <c r="B584" s="7"/>
      <c r="C584" s="8"/>
      <c r="D584" s="9"/>
      <c r="E584" s="8"/>
      <c r="F584" s="8"/>
      <c r="G584" s="1"/>
    </row>
    <row r="585" spans="1:7" s="5" customFormat="1" ht="15.75">
      <c r="A585" s="6"/>
      <c r="B585" s="7"/>
      <c r="C585" s="8"/>
      <c r="D585" s="9"/>
      <c r="E585" s="8"/>
      <c r="F585" s="8"/>
      <c r="G585" s="1"/>
    </row>
    <row r="586" spans="1:7" s="5" customFormat="1" ht="15.75">
      <c r="A586" s="6"/>
      <c r="B586" s="7"/>
      <c r="C586" s="8"/>
      <c r="D586" s="9"/>
      <c r="E586" s="8"/>
      <c r="F586" s="8"/>
      <c r="G586" s="1"/>
    </row>
    <row r="587" spans="1:7" s="5" customFormat="1" ht="15.75">
      <c r="A587" s="6"/>
      <c r="B587" s="7"/>
      <c r="C587" s="8"/>
      <c r="D587" s="9"/>
      <c r="E587" s="8"/>
      <c r="F587" s="8"/>
      <c r="G587" s="1"/>
    </row>
    <row r="588" spans="1:7" s="5" customFormat="1" ht="15.75">
      <c r="A588" s="6"/>
      <c r="B588" s="7"/>
      <c r="C588" s="8"/>
      <c r="D588" s="9"/>
      <c r="E588" s="8"/>
      <c r="F588" s="8"/>
      <c r="G588" s="1"/>
    </row>
    <row r="589" spans="1:7" s="5" customFormat="1" ht="15.75">
      <c r="A589" s="6"/>
      <c r="B589" s="7"/>
      <c r="C589" s="8"/>
      <c r="D589" s="9"/>
      <c r="E589" s="8"/>
      <c r="F589" s="8"/>
      <c r="G589" s="1"/>
    </row>
    <row r="590" spans="1:7" s="5" customFormat="1" ht="15.75">
      <c r="A590" s="6"/>
      <c r="B590" s="7"/>
      <c r="C590" s="8"/>
      <c r="D590" s="9"/>
      <c r="E590" s="8"/>
      <c r="F590" s="8"/>
      <c r="G590" s="1"/>
    </row>
    <row r="591" spans="1:7" s="5" customFormat="1" ht="15.75">
      <c r="A591" s="6"/>
      <c r="B591" s="7"/>
      <c r="C591" s="8"/>
      <c r="D591" s="9"/>
      <c r="E591" s="8"/>
      <c r="F591" s="8"/>
      <c r="G591" s="1"/>
    </row>
    <row r="592" spans="1:7" s="5" customFormat="1" ht="15.75">
      <c r="A592" s="6"/>
      <c r="B592" s="7"/>
      <c r="C592" s="8"/>
      <c r="D592" s="9"/>
      <c r="E592" s="8"/>
      <c r="F592" s="8"/>
      <c r="G592" s="1"/>
    </row>
    <row r="593" spans="1:7" s="5" customFormat="1" ht="15.75">
      <c r="A593" s="6"/>
      <c r="B593" s="7"/>
      <c r="C593" s="8"/>
      <c r="D593" s="9"/>
      <c r="E593" s="8"/>
      <c r="F593" s="8"/>
      <c r="G593" s="1"/>
    </row>
    <row r="594" spans="1:7" s="5" customFormat="1" ht="15.75">
      <c r="A594" s="6"/>
      <c r="B594" s="7"/>
      <c r="C594" s="8"/>
      <c r="D594" s="9"/>
      <c r="E594" s="8"/>
      <c r="F594" s="8"/>
      <c r="G594" s="1"/>
    </row>
    <row r="595" spans="1:7" s="5" customFormat="1" ht="15.75">
      <c r="A595" s="6"/>
      <c r="B595" s="7"/>
      <c r="C595" s="8"/>
      <c r="D595" s="9"/>
      <c r="E595" s="8"/>
      <c r="F595" s="8"/>
      <c r="G595" s="1"/>
    </row>
    <row r="596" spans="1:7" s="5" customFormat="1" ht="15.75">
      <c r="A596" s="6"/>
      <c r="B596" s="7"/>
      <c r="C596" s="8"/>
      <c r="D596" s="9"/>
      <c r="E596" s="8"/>
      <c r="F596" s="8"/>
      <c r="G596" s="1"/>
    </row>
    <row r="597" spans="1:7" s="5" customFormat="1" ht="15.75">
      <c r="A597" s="6"/>
      <c r="B597" s="7"/>
      <c r="C597" s="8"/>
      <c r="D597" s="9"/>
      <c r="E597" s="8"/>
      <c r="F597" s="8"/>
      <c r="G597" s="1"/>
    </row>
    <row r="598" spans="1:7" s="5" customFormat="1" ht="15.75">
      <c r="A598" s="6"/>
      <c r="B598" s="7"/>
      <c r="C598" s="8"/>
      <c r="D598" s="9"/>
      <c r="E598" s="8"/>
      <c r="F598" s="8"/>
      <c r="G598" s="1"/>
    </row>
    <row r="599" spans="1:7" s="5" customFormat="1" ht="15.75">
      <c r="A599" s="6"/>
      <c r="B599" s="7"/>
      <c r="C599" s="8"/>
      <c r="D599" s="9"/>
      <c r="E599" s="8"/>
      <c r="F599" s="8"/>
      <c r="G599" s="1"/>
    </row>
    <row r="600" spans="1:7" s="5" customFormat="1" ht="15.75">
      <c r="A600" s="6"/>
      <c r="B600" s="7"/>
      <c r="C600" s="8"/>
      <c r="D600" s="9"/>
      <c r="E600" s="8"/>
      <c r="F600" s="8"/>
      <c r="G600" s="1"/>
    </row>
    <row r="601" spans="1:7" s="5" customFormat="1" ht="15.75">
      <c r="A601" s="6"/>
      <c r="B601" s="7"/>
      <c r="C601" s="8"/>
      <c r="D601" s="9"/>
      <c r="E601" s="8"/>
      <c r="F601" s="8"/>
      <c r="G601" s="1"/>
    </row>
    <row r="602" spans="1:7" s="5" customFormat="1" ht="15.75">
      <c r="A602" s="6"/>
      <c r="B602" s="7"/>
      <c r="C602" s="8"/>
      <c r="D602" s="9"/>
      <c r="E602" s="8"/>
      <c r="F602" s="8"/>
      <c r="G602" s="1"/>
    </row>
    <row r="603" spans="1:7" s="5" customFormat="1" ht="15.75">
      <c r="A603" s="6"/>
      <c r="B603" s="7"/>
      <c r="C603" s="8"/>
      <c r="D603" s="9"/>
      <c r="E603" s="8"/>
      <c r="F603" s="8"/>
      <c r="G603" s="1"/>
    </row>
    <row r="604" spans="1:7" s="5" customFormat="1" ht="15.75">
      <c r="A604" s="6"/>
      <c r="B604" s="7"/>
      <c r="C604" s="8"/>
      <c r="D604" s="9"/>
      <c r="E604" s="8"/>
      <c r="F604" s="8"/>
      <c r="G604" s="1"/>
    </row>
    <row r="605" spans="1:7" s="5" customFormat="1" ht="15.75">
      <c r="A605" s="6"/>
      <c r="B605" s="7"/>
      <c r="C605" s="8"/>
      <c r="D605" s="9"/>
      <c r="E605" s="8"/>
      <c r="F605" s="8"/>
      <c r="G605" s="1"/>
    </row>
    <row r="606" spans="1:7" s="5" customFormat="1" ht="15.75">
      <c r="A606" s="6"/>
      <c r="B606" s="7"/>
      <c r="C606" s="8"/>
      <c r="D606" s="9"/>
      <c r="E606" s="8"/>
      <c r="F606" s="8"/>
      <c r="G606" s="1"/>
    </row>
    <row r="607" spans="1:7" s="5" customFormat="1" ht="15.75">
      <c r="A607" s="6"/>
      <c r="B607" s="7"/>
      <c r="C607" s="8"/>
      <c r="D607" s="9"/>
      <c r="E607" s="8"/>
      <c r="F607" s="8"/>
      <c r="G607" s="1"/>
    </row>
    <row r="608" spans="1:7" s="5" customFormat="1" ht="15.75">
      <c r="A608" s="6"/>
      <c r="B608" s="7"/>
      <c r="C608" s="8"/>
      <c r="D608" s="9"/>
      <c r="E608" s="8"/>
      <c r="F608" s="8"/>
      <c r="G608" s="1"/>
    </row>
    <row r="609" spans="1:7" s="5" customFormat="1" ht="15.75">
      <c r="A609" s="6"/>
      <c r="B609" s="7"/>
      <c r="C609" s="8"/>
      <c r="D609" s="9"/>
      <c r="E609" s="8"/>
      <c r="F609" s="8"/>
      <c r="G609" s="1"/>
    </row>
    <row r="610" spans="1:7" s="5" customFormat="1" ht="15.75">
      <c r="A610" s="6"/>
      <c r="B610" s="7"/>
      <c r="C610" s="8"/>
      <c r="D610" s="9"/>
      <c r="E610" s="8"/>
      <c r="F610" s="8"/>
      <c r="G610" s="1"/>
    </row>
    <row r="611" spans="1:7" s="5" customFormat="1" ht="15.75">
      <c r="A611" s="6"/>
      <c r="B611" s="7"/>
      <c r="C611" s="8"/>
      <c r="D611" s="9"/>
      <c r="E611" s="8"/>
      <c r="F611" s="8"/>
      <c r="G611" s="1"/>
    </row>
    <row r="612" spans="1:7" s="5" customFormat="1" ht="15.75">
      <c r="A612" s="6"/>
      <c r="B612" s="7"/>
      <c r="C612" s="8"/>
      <c r="D612" s="9"/>
      <c r="E612" s="8"/>
      <c r="F612" s="8"/>
      <c r="G612" s="1"/>
    </row>
    <row r="613" spans="1:7" s="5" customFormat="1" ht="15.75">
      <c r="A613" s="6"/>
      <c r="B613" s="7"/>
      <c r="C613" s="8"/>
      <c r="D613" s="9"/>
      <c r="E613" s="8"/>
      <c r="F613" s="8"/>
      <c r="G613" s="1"/>
    </row>
    <row r="614" spans="1:7" s="5" customFormat="1" ht="15.75">
      <c r="A614" s="6"/>
      <c r="B614" s="7"/>
      <c r="C614" s="8"/>
      <c r="D614" s="9"/>
      <c r="E614" s="8"/>
      <c r="F614" s="8"/>
      <c r="G614" s="1"/>
    </row>
    <row r="615" spans="1:7" s="5" customFormat="1" ht="15.75">
      <c r="A615" s="6"/>
      <c r="B615" s="7"/>
      <c r="C615" s="8"/>
      <c r="D615" s="9"/>
      <c r="E615" s="8"/>
      <c r="F615" s="8"/>
      <c r="G615" s="1"/>
    </row>
    <row r="616" spans="1:7" s="5" customFormat="1" ht="15.75">
      <c r="A616" s="6"/>
      <c r="B616" s="7"/>
      <c r="C616" s="8"/>
      <c r="D616" s="9"/>
      <c r="E616" s="8"/>
      <c r="F616" s="8"/>
      <c r="G616" s="1"/>
    </row>
    <row r="617" spans="1:7" s="5" customFormat="1" ht="15.75">
      <c r="A617" s="6"/>
      <c r="B617" s="7"/>
      <c r="C617" s="8"/>
      <c r="D617" s="9"/>
      <c r="E617" s="8"/>
      <c r="F617" s="8"/>
      <c r="G617" s="1"/>
    </row>
    <row r="618" spans="1:7" s="5" customFormat="1" ht="15.75">
      <c r="A618" s="6"/>
      <c r="B618" s="7"/>
      <c r="C618" s="8"/>
      <c r="D618" s="9"/>
      <c r="E618" s="8"/>
      <c r="F618" s="8"/>
      <c r="G618" s="1"/>
    </row>
    <row r="619" spans="1:7" s="5" customFormat="1" ht="15.75">
      <c r="A619" s="6"/>
      <c r="B619" s="7"/>
      <c r="C619" s="8"/>
      <c r="D619" s="9"/>
      <c r="E619" s="8"/>
      <c r="F619" s="8"/>
      <c r="G619" s="1"/>
    </row>
    <row r="620" spans="1:7" s="5" customFormat="1" ht="15.75">
      <c r="A620" s="6"/>
      <c r="B620" s="7"/>
      <c r="C620" s="8"/>
      <c r="D620" s="9"/>
      <c r="E620" s="8"/>
      <c r="F620" s="8"/>
      <c r="G620" s="1"/>
    </row>
    <row r="621" spans="1:7" s="5" customFormat="1" ht="15.75">
      <c r="A621" s="6"/>
      <c r="B621" s="7"/>
      <c r="C621" s="8"/>
      <c r="D621" s="9"/>
      <c r="E621" s="8"/>
      <c r="F621" s="8"/>
      <c r="G621" s="1"/>
    </row>
    <row r="622" spans="1:7" s="5" customFormat="1" ht="15.75">
      <c r="A622" s="6"/>
      <c r="B622" s="7"/>
      <c r="C622" s="8"/>
      <c r="D622" s="9"/>
      <c r="E622" s="8"/>
      <c r="F622" s="8"/>
      <c r="G622" s="1"/>
    </row>
    <row r="623" spans="1:7" s="5" customFormat="1" ht="15.75">
      <c r="A623" s="6"/>
      <c r="B623" s="7"/>
      <c r="C623" s="8"/>
      <c r="D623" s="9"/>
      <c r="E623" s="8"/>
      <c r="F623" s="8"/>
      <c r="G623" s="1"/>
    </row>
    <row r="624" spans="1:7" s="5" customFormat="1" ht="15.75">
      <c r="A624" s="6"/>
      <c r="B624" s="7"/>
      <c r="C624" s="8"/>
      <c r="D624" s="9"/>
      <c r="E624" s="8"/>
      <c r="F624" s="8"/>
      <c r="G624" s="1"/>
    </row>
    <row r="625" spans="1:7" s="5" customFormat="1" ht="15.75">
      <c r="A625" s="6"/>
      <c r="B625" s="7"/>
      <c r="C625" s="8"/>
      <c r="D625" s="9"/>
      <c r="E625" s="8"/>
      <c r="F625" s="8"/>
      <c r="G625" s="1"/>
    </row>
    <row r="626" spans="1:7" s="5" customFormat="1" ht="15.75">
      <c r="A626" s="6"/>
      <c r="B626" s="7"/>
      <c r="C626" s="8"/>
      <c r="D626" s="9"/>
      <c r="E626" s="8"/>
      <c r="F626" s="8"/>
      <c r="G626" s="1"/>
    </row>
    <row r="627" spans="1:7" s="5" customFormat="1" ht="15.75">
      <c r="A627" s="6"/>
      <c r="B627" s="7"/>
      <c r="C627" s="8"/>
      <c r="D627" s="9"/>
      <c r="E627" s="8"/>
      <c r="F627" s="8"/>
      <c r="G627" s="1"/>
    </row>
    <row r="628" spans="1:7" s="5" customFormat="1" ht="15.75">
      <c r="A628" s="6"/>
      <c r="B628" s="7"/>
      <c r="C628" s="8"/>
      <c r="D628" s="9"/>
      <c r="E628" s="8"/>
      <c r="F628" s="8"/>
      <c r="G628" s="1"/>
    </row>
    <row r="629" spans="1:7" s="5" customFormat="1" ht="15.75">
      <c r="A629" s="6"/>
      <c r="B629" s="7"/>
      <c r="C629" s="8"/>
      <c r="D629" s="9"/>
      <c r="E629" s="8"/>
      <c r="F629" s="8"/>
      <c r="G629" s="1"/>
    </row>
    <row r="630" spans="1:7" s="5" customFormat="1" ht="15.75">
      <c r="A630" s="6"/>
      <c r="B630" s="7"/>
      <c r="C630" s="8"/>
      <c r="D630" s="9"/>
      <c r="E630" s="8"/>
      <c r="F630" s="8"/>
      <c r="G630" s="1"/>
    </row>
    <row r="631" spans="1:7" s="5" customFormat="1" ht="15.75">
      <c r="A631" s="6"/>
      <c r="B631" s="7"/>
      <c r="C631" s="8"/>
      <c r="D631" s="9"/>
      <c r="E631" s="8"/>
      <c r="F631" s="8"/>
      <c r="G631" s="1"/>
    </row>
    <row r="632" spans="1:7" s="5" customFormat="1" ht="15.75">
      <c r="A632" s="6"/>
      <c r="B632" s="7"/>
      <c r="C632" s="8"/>
      <c r="D632" s="9"/>
      <c r="E632" s="8"/>
      <c r="F632" s="8"/>
      <c r="G632" s="1"/>
    </row>
    <row r="633" spans="1:7" s="5" customFormat="1" ht="15.75">
      <c r="A633" s="6"/>
      <c r="B633" s="7"/>
      <c r="C633" s="8"/>
      <c r="D633" s="9"/>
      <c r="E633" s="8"/>
      <c r="F633" s="8"/>
      <c r="G633" s="1"/>
    </row>
    <row r="634" spans="1:7" s="5" customFormat="1" ht="15.75">
      <c r="A634" s="6"/>
      <c r="B634" s="7"/>
      <c r="C634" s="8"/>
      <c r="D634" s="9"/>
      <c r="E634" s="8"/>
      <c r="F634" s="8"/>
      <c r="G634" s="1"/>
    </row>
    <row r="635" spans="1:7" s="5" customFormat="1" ht="15.75">
      <c r="A635" s="6"/>
      <c r="B635" s="7"/>
      <c r="C635" s="8"/>
      <c r="D635" s="9"/>
      <c r="E635" s="8"/>
      <c r="F635" s="8"/>
      <c r="G635" s="1"/>
    </row>
    <row r="636" spans="1:7" s="5" customFormat="1" ht="15.75">
      <c r="A636" s="6"/>
      <c r="B636" s="7"/>
      <c r="C636" s="8"/>
      <c r="D636" s="9"/>
      <c r="E636" s="8"/>
      <c r="F636" s="8"/>
      <c r="G636" s="1"/>
    </row>
    <row r="637" spans="1:7" s="5" customFormat="1" ht="15.75">
      <c r="A637" s="6"/>
      <c r="B637" s="7"/>
      <c r="C637" s="8"/>
      <c r="D637" s="9"/>
      <c r="E637" s="8"/>
      <c r="F637" s="8"/>
      <c r="G637" s="1"/>
    </row>
    <row r="638" spans="1:7" s="5" customFormat="1" ht="15.75">
      <c r="A638" s="6"/>
      <c r="B638" s="7"/>
      <c r="C638" s="8"/>
      <c r="D638" s="9"/>
      <c r="E638" s="8"/>
      <c r="F638" s="8"/>
      <c r="G638" s="1"/>
    </row>
    <row r="639" spans="1:7" s="5" customFormat="1" ht="15.75">
      <c r="A639" s="6"/>
      <c r="B639" s="7"/>
      <c r="C639" s="8"/>
      <c r="D639" s="9"/>
      <c r="E639" s="8"/>
      <c r="F639" s="8"/>
      <c r="G639" s="1"/>
    </row>
    <row r="640" spans="1:7" s="5" customFormat="1" ht="15.75">
      <c r="A640" s="6"/>
      <c r="B640" s="7"/>
      <c r="C640" s="8"/>
      <c r="D640" s="9"/>
      <c r="E640" s="8"/>
      <c r="F640" s="8"/>
      <c r="G640" s="1"/>
    </row>
    <row r="641" spans="1:7" s="5" customFormat="1" ht="15.75">
      <c r="A641" s="6"/>
      <c r="B641" s="7"/>
      <c r="C641" s="8"/>
      <c r="D641" s="9"/>
      <c r="E641" s="8"/>
      <c r="F641" s="8"/>
      <c r="G641" s="1"/>
    </row>
    <row r="642" spans="1:7" s="5" customFormat="1" ht="15.75">
      <c r="A642" s="6"/>
      <c r="B642" s="7"/>
      <c r="C642" s="8"/>
      <c r="D642" s="9"/>
      <c r="E642" s="8"/>
      <c r="F642" s="8"/>
      <c r="G642" s="1"/>
    </row>
    <row r="643" spans="1:7" s="5" customFormat="1" ht="15.75">
      <c r="A643" s="6"/>
      <c r="B643" s="7"/>
      <c r="C643" s="8"/>
      <c r="D643" s="9"/>
      <c r="E643" s="8"/>
      <c r="F643" s="8"/>
      <c r="G643" s="1"/>
    </row>
    <row r="644" spans="1:7" s="5" customFormat="1" ht="15.75">
      <c r="A644" s="6"/>
      <c r="B644" s="7"/>
      <c r="C644" s="8"/>
      <c r="D644" s="9"/>
      <c r="E644" s="8"/>
      <c r="F644" s="8"/>
      <c r="G644" s="1"/>
    </row>
    <row r="645" spans="1:7" s="5" customFormat="1" ht="15.75">
      <c r="A645" s="6"/>
      <c r="B645" s="7"/>
      <c r="C645" s="8"/>
      <c r="D645" s="9"/>
      <c r="E645" s="8"/>
      <c r="F645" s="8"/>
      <c r="G645" s="1"/>
    </row>
    <row r="646" spans="1:7" s="5" customFormat="1" ht="15.75">
      <c r="A646" s="6"/>
      <c r="B646" s="7"/>
      <c r="C646" s="8"/>
      <c r="D646" s="9"/>
      <c r="E646" s="8"/>
      <c r="F646" s="8"/>
      <c r="G646" s="1"/>
    </row>
    <row r="647" spans="1:7" s="5" customFormat="1" ht="15.75">
      <c r="A647" s="6"/>
      <c r="B647" s="7"/>
      <c r="C647" s="8"/>
      <c r="D647" s="9"/>
      <c r="E647" s="8"/>
      <c r="F647" s="8"/>
      <c r="G647" s="1"/>
    </row>
    <row r="648" spans="1:7" s="5" customFormat="1" ht="15.75">
      <c r="A648" s="6"/>
      <c r="B648" s="7"/>
      <c r="C648" s="8"/>
      <c r="D648" s="9"/>
      <c r="E648" s="8"/>
      <c r="F648" s="8"/>
      <c r="G648" s="1"/>
    </row>
    <row r="649" spans="1:7" s="5" customFormat="1" ht="15.75">
      <c r="A649" s="6"/>
      <c r="B649" s="7"/>
      <c r="C649" s="8"/>
      <c r="D649" s="9"/>
      <c r="E649" s="8"/>
      <c r="F649" s="8"/>
      <c r="G649" s="1"/>
    </row>
    <row r="650" spans="1:7" s="5" customFormat="1" ht="15.75">
      <c r="A650" s="6"/>
      <c r="B650" s="7"/>
      <c r="C650" s="8"/>
      <c r="D650" s="9"/>
      <c r="E650" s="8"/>
      <c r="F650" s="8"/>
      <c r="G650" s="1"/>
    </row>
    <row r="651" spans="1:7" s="5" customFormat="1" ht="15.75">
      <c r="A651" s="6"/>
      <c r="B651" s="7"/>
      <c r="C651" s="8"/>
      <c r="D651" s="9"/>
      <c r="E651" s="8"/>
      <c r="F651" s="8"/>
      <c r="G651" s="1"/>
    </row>
    <row r="652" spans="1:7" s="5" customFormat="1" ht="15.75">
      <c r="A652" s="6"/>
      <c r="B652" s="7"/>
      <c r="C652" s="8"/>
      <c r="D652" s="9"/>
      <c r="E652" s="8"/>
      <c r="F652" s="8"/>
      <c r="G652" s="1"/>
    </row>
    <row r="653" spans="1:7" s="5" customFormat="1" ht="15.75">
      <c r="A653" s="6"/>
      <c r="B653" s="7"/>
      <c r="C653" s="8"/>
      <c r="D653" s="9"/>
      <c r="E653" s="8"/>
      <c r="F653" s="8"/>
      <c r="G653" s="1"/>
    </row>
    <row r="654" spans="1:7" s="5" customFormat="1" ht="15.75">
      <c r="A654" s="6"/>
      <c r="B654" s="7"/>
      <c r="C654" s="8"/>
      <c r="D654" s="9"/>
      <c r="E654" s="8"/>
      <c r="F654" s="8"/>
      <c r="G654" s="1"/>
    </row>
    <row r="655" spans="1:7" s="5" customFormat="1" ht="15.75">
      <c r="A655" s="6"/>
      <c r="B655" s="7"/>
      <c r="C655" s="8"/>
      <c r="D655" s="9"/>
      <c r="E655" s="8"/>
      <c r="F655" s="8"/>
      <c r="G655" s="1"/>
    </row>
    <row r="656" spans="1:7" s="5" customFormat="1" ht="15.75">
      <c r="A656" s="6"/>
      <c r="B656" s="7"/>
      <c r="C656" s="8"/>
      <c r="D656" s="9"/>
      <c r="E656" s="8"/>
      <c r="F656" s="8"/>
      <c r="G656" s="1"/>
    </row>
    <row r="657" spans="1:7" s="5" customFormat="1" ht="15.75">
      <c r="A657" s="6"/>
      <c r="B657" s="7"/>
      <c r="C657" s="8"/>
      <c r="D657" s="9"/>
      <c r="E657" s="8"/>
      <c r="F657" s="8"/>
      <c r="G657" s="1"/>
    </row>
    <row r="658" spans="1:7" s="5" customFormat="1" ht="15.75">
      <c r="A658" s="6"/>
      <c r="B658" s="7"/>
      <c r="C658" s="8"/>
      <c r="D658" s="9"/>
      <c r="E658" s="8"/>
      <c r="F658" s="8"/>
      <c r="G658" s="1"/>
    </row>
    <row r="659" spans="1:7" s="5" customFormat="1" ht="15.75">
      <c r="A659" s="6"/>
      <c r="B659" s="7"/>
      <c r="C659" s="8"/>
      <c r="D659" s="9"/>
      <c r="E659" s="8"/>
      <c r="F659" s="8"/>
      <c r="G659" s="1"/>
    </row>
    <row r="660" spans="1:7" s="5" customFormat="1" ht="15.75">
      <c r="A660" s="6"/>
      <c r="B660" s="7"/>
      <c r="C660" s="8"/>
      <c r="D660" s="9"/>
      <c r="E660" s="8"/>
      <c r="F660" s="8"/>
      <c r="G660" s="1"/>
    </row>
    <row r="661" spans="1:7" s="5" customFormat="1" ht="15.75">
      <c r="A661" s="6"/>
      <c r="B661" s="7"/>
      <c r="C661" s="8"/>
      <c r="D661" s="9"/>
      <c r="E661" s="8"/>
      <c r="F661" s="8"/>
      <c r="G661" s="1"/>
    </row>
    <row r="662" spans="1:7" s="5" customFormat="1" ht="15.75">
      <c r="A662" s="6"/>
      <c r="B662" s="7"/>
      <c r="C662" s="8"/>
      <c r="D662" s="9"/>
      <c r="E662" s="8"/>
      <c r="F662" s="8"/>
      <c r="G662" s="1"/>
    </row>
    <row r="663" spans="1:7" s="5" customFormat="1" ht="15.75">
      <c r="A663" s="6"/>
      <c r="B663" s="7"/>
      <c r="C663" s="8"/>
      <c r="D663" s="9"/>
      <c r="E663" s="8"/>
      <c r="F663" s="8"/>
      <c r="G663" s="1"/>
    </row>
    <row r="664" spans="1:7" s="5" customFormat="1" ht="15.75">
      <c r="A664" s="6"/>
      <c r="B664" s="7"/>
      <c r="C664" s="8"/>
      <c r="D664" s="9"/>
      <c r="E664" s="8"/>
      <c r="F664" s="8"/>
      <c r="G664" s="1"/>
    </row>
    <row r="665" spans="1:7" s="5" customFormat="1" ht="15.75">
      <c r="A665" s="6"/>
      <c r="B665" s="7"/>
      <c r="C665" s="8"/>
      <c r="D665" s="9"/>
      <c r="E665" s="8"/>
      <c r="F665" s="8"/>
      <c r="G665" s="1"/>
    </row>
    <row r="666" spans="1:7" s="5" customFormat="1" ht="15.75">
      <c r="A666" s="6"/>
      <c r="B666" s="7"/>
      <c r="C666" s="8"/>
      <c r="D666" s="9"/>
      <c r="E666" s="8"/>
      <c r="F666" s="8"/>
      <c r="G666" s="1"/>
    </row>
    <row r="667" spans="1:7" s="5" customFormat="1" ht="15.75">
      <c r="A667" s="6"/>
      <c r="B667" s="7"/>
      <c r="C667" s="8"/>
      <c r="D667" s="9"/>
      <c r="E667" s="8"/>
      <c r="F667" s="8"/>
      <c r="G667" s="1"/>
    </row>
    <row r="668" spans="1:7" s="5" customFormat="1" ht="15.75">
      <c r="A668" s="6"/>
      <c r="B668" s="7"/>
      <c r="C668" s="8"/>
      <c r="D668" s="9"/>
      <c r="E668" s="8"/>
      <c r="F668" s="8"/>
      <c r="G668" s="1"/>
    </row>
    <row r="669" spans="1:7" s="5" customFormat="1" ht="15.75">
      <c r="A669" s="6"/>
      <c r="B669" s="7"/>
      <c r="C669" s="8"/>
      <c r="D669" s="9"/>
      <c r="E669" s="8"/>
      <c r="F669" s="8"/>
      <c r="G669" s="1"/>
    </row>
    <row r="670" spans="1:7" s="5" customFormat="1" ht="15.75">
      <c r="A670" s="6"/>
      <c r="B670" s="7"/>
      <c r="C670" s="8"/>
      <c r="D670" s="9"/>
      <c r="E670" s="8"/>
      <c r="F670" s="8"/>
      <c r="G670" s="1"/>
    </row>
    <row r="671" spans="1:7" s="5" customFormat="1" ht="15.75">
      <c r="A671" s="6"/>
      <c r="B671" s="7"/>
      <c r="C671" s="8"/>
      <c r="D671" s="9"/>
      <c r="E671" s="8"/>
      <c r="F671" s="8"/>
      <c r="G671" s="1"/>
    </row>
    <row r="672" spans="1:7" s="5" customFormat="1" ht="15.75">
      <c r="A672" s="6"/>
      <c r="B672" s="7"/>
      <c r="C672" s="8"/>
      <c r="D672" s="9"/>
      <c r="E672" s="8"/>
      <c r="F672" s="8"/>
      <c r="G672" s="1"/>
    </row>
    <row r="673" spans="1:86" s="3" customFormat="1" ht="15.75">
      <c r="A673" s="6"/>
      <c r="B673" s="7"/>
      <c r="C673" s="8"/>
      <c r="D673" s="9"/>
      <c r="E673" s="8"/>
      <c r="F673" s="8"/>
      <c r="G673" s="1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</row>
    <row r="674" spans="1:86" s="3" customFormat="1" ht="15.75">
      <c r="A674" s="6"/>
      <c r="B674" s="7"/>
      <c r="C674" s="8"/>
      <c r="D674" s="9"/>
      <c r="E674" s="8"/>
      <c r="F674" s="8"/>
      <c r="G674" s="1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</row>
    <row r="675" spans="1:86" s="3" customFormat="1" ht="15.75">
      <c r="A675" s="6"/>
      <c r="B675" s="7"/>
      <c r="C675" s="8"/>
      <c r="D675" s="9"/>
      <c r="E675" s="8"/>
      <c r="F675" s="8"/>
      <c r="G675" s="1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</row>
    <row r="676" spans="1:86" s="3" customFormat="1" ht="15.75">
      <c r="A676" s="6"/>
      <c r="B676" s="7"/>
      <c r="C676" s="8"/>
      <c r="D676" s="9"/>
      <c r="E676" s="8"/>
      <c r="F676" s="8"/>
      <c r="G676" s="1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</row>
    <row r="677" spans="1:86" s="3" customFormat="1" ht="15.75">
      <c r="A677" s="6"/>
      <c r="B677" s="7"/>
      <c r="C677" s="8"/>
      <c r="D677" s="9"/>
      <c r="E677" s="8"/>
      <c r="F677" s="8"/>
      <c r="G677" s="1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</row>
    <row r="678" spans="1:86" s="3" customFormat="1" ht="15.75">
      <c r="A678" s="6"/>
      <c r="B678" s="7"/>
      <c r="C678" s="8"/>
      <c r="D678" s="9"/>
      <c r="E678" s="8"/>
      <c r="F678" s="8"/>
      <c r="G678" s="1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</row>
    <row r="679" spans="1:86" s="3" customFormat="1" ht="15.75">
      <c r="A679" s="6"/>
      <c r="B679" s="7"/>
      <c r="C679" s="8"/>
      <c r="D679" s="9"/>
      <c r="E679" s="8"/>
      <c r="F679" s="8"/>
      <c r="G679" s="1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</row>
    <row r="680" spans="1:86" s="3" customFormat="1" ht="15.75">
      <c r="A680" s="6"/>
      <c r="B680" s="7"/>
      <c r="C680" s="8"/>
      <c r="D680" s="9"/>
      <c r="E680" s="8"/>
      <c r="F680" s="8"/>
      <c r="G680" s="1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</row>
    <row r="681" spans="1:86" s="3" customFormat="1" ht="15.75">
      <c r="A681" s="6"/>
      <c r="B681" s="7"/>
      <c r="C681" s="8"/>
      <c r="D681" s="9"/>
      <c r="E681" s="8"/>
      <c r="F681" s="8"/>
      <c r="G681" s="1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</row>
    <row r="682" spans="1:86" s="3" customFormat="1" ht="15.75">
      <c r="A682" s="6"/>
      <c r="B682" s="7"/>
      <c r="C682" s="8"/>
      <c r="D682" s="9"/>
      <c r="E682" s="8"/>
      <c r="F682" s="8"/>
      <c r="G682" s="1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</row>
    <row r="683" spans="1:86" s="3" customFormat="1" ht="15.75">
      <c r="A683" s="6"/>
      <c r="B683" s="7"/>
      <c r="C683" s="8"/>
      <c r="D683" s="9"/>
      <c r="E683" s="8"/>
      <c r="F683" s="8"/>
      <c r="G683" s="1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</row>
    <row r="684" spans="1:86" s="3" customFormat="1" ht="15.75">
      <c r="A684" s="6"/>
      <c r="B684" s="7"/>
      <c r="C684" s="8"/>
      <c r="D684" s="9"/>
      <c r="E684" s="8"/>
      <c r="F684" s="8"/>
      <c r="G684" s="1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</row>
    <row r="685" spans="1:86" s="3" customFormat="1" ht="15.75">
      <c r="A685" s="6"/>
      <c r="B685" s="7"/>
      <c r="C685" s="8"/>
      <c r="D685" s="9"/>
      <c r="E685" s="8"/>
      <c r="F685" s="8"/>
      <c r="G685" s="1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</row>
    <row r="686" spans="1:86" s="3" customFormat="1" ht="15.75">
      <c r="A686" s="6"/>
      <c r="B686" s="7"/>
      <c r="C686" s="8"/>
      <c r="D686" s="9"/>
      <c r="E686" s="8"/>
      <c r="F686" s="8"/>
      <c r="G686" s="1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</row>
    <row r="687" spans="1:86" s="3" customFormat="1" ht="15.75">
      <c r="A687" s="6"/>
      <c r="B687" s="7"/>
      <c r="C687" s="8"/>
      <c r="D687" s="9"/>
      <c r="E687" s="8"/>
      <c r="F687" s="8"/>
      <c r="G687" s="1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</row>
    <row r="688" spans="1:86" s="3" customFormat="1" ht="15.75">
      <c r="A688" s="6"/>
      <c r="B688" s="7"/>
      <c r="C688" s="8"/>
      <c r="D688" s="9"/>
      <c r="E688" s="8"/>
      <c r="F688" s="8"/>
      <c r="G688" s="1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</row>
    <row r="689" spans="1:86" s="3" customFormat="1" ht="15.75">
      <c r="A689" s="6"/>
      <c r="B689" s="7"/>
      <c r="C689" s="8"/>
      <c r="D689" s="9"/>
      <c r="E689" s="8"/>
      <c r="F689" s="8"/>
      <c r="G689" s="1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</row>
    <row r="690" spans="1:86" s="3" customFormat="1" ht="15.75">
      <c r="A690" s="6"/>
      <c r="B690" s="7"/>
      <c r="C690" s="8"/>
      <c r="D690" s="9"/>
      <c r="E690" s="8"/>
      <c r="F690" s="8"/>
      <c r="G690" s="1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</row>
    <row r="691" spans="1:86" s="3" customFormat="1" ht="15.75">
      <c r="A691" s="6"/>
      <c r="B691" s="7"/>
      <c r="C691" s="8"/>
      <c r="D691" s="9"/>
      <c r="E691" s="8"/>
      <c r="F691" s="8"/>
      <c r="G691" s="1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</row>
    <row r="692" spans="1:86" s="3" customFormat="1" ht="15.75">
      <c r="A692" s="6"/>
      <c r="B692" s="7"/>
      <c r="C692" s="8"/>
      <c r="D692" s="9"/>
      <c r="E692" s="8"/>
      <c r="F692" s="8"/>
      <c r="G692" s="1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</row>
    <row r="693" spans="1:86" s="3" customFormat="1" ht="15.75">
      <c r="A693" s="6"/>
      <c r="B693" s="7"/>
      <c r="C693" s="8"/>
      <c r="D693" s="9"/>
      <c r="E693" s="8"/>
      <c r="F693" s="8"/>
      <c r="G693" s="1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</row>
    <row r="694" spans="1:86" s="3" customFormat="1" ht="15.75">
      <c r="A694" s="6"/>
      <c r="B694" s="7"/>
      <c r="C694" s="8"/>
      <c r="D694" s="9"/>
      <c r="E694" s="8"/>
      <c r="F694" s="8"/>
      <c r="G694" s="1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</row>
    <row r="695" spans="1:86" s="3" customFormat="1" ht="15.75">
      <c r="A695" s="6"/>
      <c r="B695" s="7"/>
      <c r="C695" s="8"/>
      <c r="D695" s="9"/>
      <c r="E695" s="8"/>
      <c r="F695" s="8"/>
      <c r="G695" s="1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</row>
    <row r="696" spans="1:86" s="3" customFormat="1" ht="15.75">
      <c r="A696" s="6"/>
      <c r="B696" s="7"/>
      <c r="C696" s="8"/>
      <c r="D696" s="9"/>
      <c r="E696" s="8"/>
      <c r="F696" s="8"/>
      <c r="G696" s="1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</row>
    <row r="697" spans="1:86" s="3" customFormat="1" ht="15.75">
      <c r="A697" s="6"/>
      <c r="B697" s="7"/>
      <c r="C697" s="8"/>
      <c r="D697" s="9"/>
      <c r="E697" s="8"/>
      <c r="F697" s="8"/>
      <c r="G697" s="1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</row>
    <row r="698" spans="1:86" s="3" customFormat="1" ht="15.75">
      <c r="A698" s="6"/>
      <c r="B698" s="7"/>
      <c r="C698" s="8"/>
      <c r="D698" s="9"/>
      <c r="E698" s="8"/>
      <c r="F698" s="8"/>
      <c r="G698" s="1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</row>
    <row r="699" spans="1:86" s="3" customFormat="1" ht="15.75">
      <c r="A699" s="6"/>
      <c r="B699" s="7"/>
      <c r="C699" s="8"/>
      <c r="D699" s="9"/>
      <c r="E699" s="8"/>
      <c r="F699" s="8"/>
      <c r="G699" s="1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</row>
    <row r="700" spans="1:86" s="3" customFormat="1" ht="15.75">
      <c r="A700" s="6"/>
      <c r="B700" s="7"/>
      <c r="C700" s="8"/>
      <c r="D700" s="9"/>
      <c r="E700" s="8"/>
      <c r="F700" s="8"/>
      <c r="G700" s="1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</row>
    <row r="701" spans="1:86" s="3" customFormat="1" ht="15.75">
      <c r="A701" s="6"/>
      <c r="B701" s="7"/>
      <c r="C701" s="8"/>
      <c r="D701" s="9"/>
      <c r="E701" s="8"/>
      <c r="F701" s="8"/>
      <c r="G701" s="1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</row>
    <row r="702" spans="1:86" s="3" customFormat="1" ht="15.75">
      <c r="A702" s="6"/>
      <c r="B702" s="7"/>
      <c r="C702" s="8"/>
      <c r="D702" s="9"/>
      <c r="E702" s="8"/>
      <c r="F702" s="8"/>
      <c r="G702" s="1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</row>
    <row r="703" spans="1:86" s="3" customFormat="1" ht="15.75">
      <c r="A703" s="6"/>
      <c r="B703" s="7"/>
      <c r="C703" s="8"/>
      <c r="D703" s="9"/>
      <c r="E703" s="8"/>
      <c r="F703" s="8"/>
      <c r="G703" s="1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</row>
    <row r="704" spans="1:86" s="3" customFormat="1" ht="15.75">
      <c r="A704" s="6"/>
      <c r="B704" s="7"/>
      <c r="C704" s="8"/>
      <c r="D704" s="9"/>
      <c r="E704" s="8"/>
      <c r="F704" s="8"/>
      <c r="G704" s="1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</row>
    <row r="705" spans="1:86" s="3" customFormat="1" ht="15.75">
      <c r="A705" s="6"/>
      <c r="B705" s="7"/>
      <c r="C705" s="8"/>
      <c r="D705" s="9"/>
      <c r="E705" s="8"/>
      <c r="F705" s="8"/>
      <c r="G705" s="1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</row>
    <row r="706" spans="1:86" s="3" customFormat="1" ht="15.75">
      <c r="A706" s="6"/>
      <c r="B706" s="7"/>
      <c r="C706" s="8"/>
      <c r="D706" s="9"/>
      <c r="E706" s="8"/>
      <c r="F706" s="8"/>
      <c r="G706" s="1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</row>
    <row r="707" spans="1:86" s="3" customFormat="1" ht="15.75">
      <c r="A707" s="6"/>
      <c r="B707" s="7"/>
      <c r="C707" s="8"/>
      <c r="D707" s="9"/>
      <c r="E707" s="8"/>
      <c r="F707" s="8"/>
      <c r="G707" s="1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</row>
    <row r="708" spans="1:86" s="3" customFormat="1" ht="15.75">
      <c r="A708" s="6"/>
      <c r="B708" s="7"/>
      <c r="C708" s="8"/>
      <c r="D708" s="9"/>
      <c r="E708" s="8"/>
      <c r="F708" s="8"/>
      <c r="G708" s="1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</row>
    <row r="709" spans="1:86" s="3" customFormat="1" ht="15.75">
      <c r="A709" s="6"/>
      <c r="B709" s="7"/>
      <c r="C709" s="8"/>
      <c r="D709" s="9"/>
      <c r="E709" s="8"/>
      <c r="F709" s="8"/>
      <c r="G709" s="1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</row>
    <row r="710" spans="1:86" s="3" customFormat="1" ht="15.75">
      <c r="A710" s="6"/>
      <c r="B710" s="7"/>
      <c r="C710" s="8"/>
      <c r="D710" s="9"/>
      <c r="E710" s="8"/>
      <c r="F710" s="8"/>
      <c r="G710" s="1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</row>
    <row r="711" spans="1:86" s="3" customFormat="1" ht="15.75">
      <c r="A711" s="6"/>
      <c r="B711" s="7"/>
      <c r="C711" s="8"/>
      <c r="D711" s="9"/>
      <c r="E711" s="8"/>
      <c r="F711" s="8"/>
      <c r="G711" s="1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</row>
    <row r="712" spans="1:86" s="3" customFormat="1" ht="15.75">
      <c r="A712" s="6"/>
      <c r="B712" s="7"/>
      <c r="C712" s="8"/>
      <c r="D712" s="9"/>
      <c r="E712" s="8"/>
      <c r="F712" s="8"/>
      <c r="G712" s="1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</row>
    <row r="713" spans="1:86" s="3" customFormat="1" ht="15.75">
      <c r="A713" s="6"/>
      <c r="B713" s="7"/>
      <c r="C713" s="8"/>
      <c r="D713" s="9"/>
      <c r="E713" s="8"/>
      <c r="F713" s="8"/>
      <c r="G713" s="1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</row>
    <row r="714" spans="1:86" s="3" customFormat="1" ht="15.75">
      <c r="A714" s="6"/>
      <c r="B714" s="7"/>
      <c r="C714" s="8"/>
      <c r="D714" s="9"/>
      <c r="E714" s="8"/>
      <c r="F714" s="8"/>
      <c r="G714" s="1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</row>
    <row r="715" spans="1:86" s="3" customFormat="1" ht="15.75">
      <c r="A715" s="6"/>
      <c r="B715" s="7"/>
      <c r="C715" s="8"/>
      <c r="D715" s="9"/>
      <c r="E715" s="8"/>
      <c r="F715" s="8"/>
      <c r="G715" s="1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</row>
    <row r="716" spans="1:86" s="3" customFormat="1" ht="15.75">
      <c r="A716" s="6"/>
      <c r="B716" s="7"/>
      <c r="C716" s="8"/>
      <c r="D716" s="9"/>
      <c r="E716" s="8"/>
      <c r="F716" s="8"/>
      <c r="G716" s="1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</row>
    <row r="717" spans="1:86" s="3" customFormat="1" ht="15.75">
      <c r="A717" s="6"/>
      <c r="B717" s="7"/>
      <c r="C717" s="8"/>
      <c r="D717" s="9"/>
      <c r="E717" s="8"/>
      <c r="F717" s="8"/>
      <c r="G717" s="1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</row>
    <row r="718" spans="1:86" s="3" customFormat="1" ht="15.75">
      <c r="A718" s="6"/>
      <c r="B718" s="7"/>
      <c r="C718" s="8"/>
      <c r="D718" s="9"/>
      <c r="E718" s="8"/>
      <c r="F718" s="8"/>
      <c r="G718" s="1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</row>
    <row r="719" spans="1:86" s="3" customFormat="1" ht="15.75">
      <c r="A719" s="6"/>
      <c r="B719" s="7"/>
      <c r="C719" s="8"/>
      <c r="D719" s="9"/>
      <c r="E719" s="8"/>
      <c r="F719" s="8"/>
      <c r="G719" s="1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</row>
    <row r="720" spans="1:86" s="3" customFormat="1" ht="15.75">
      <c r="A720" s="6"/>
      <c r="B720" s="7"/>
      <c r="C720" s="8"/>
      <c r="D720" s="9"/>
      <c r="E720" s="8"/>
      <c r="F720" s="8"/>
      <c r="G720" s="1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</row>
    <row r="721" spans="1:86" s="3" customFormat="1" ht="15.75">
      <c r="A721" s="6"/>
      <c r="B721" s="7"/>
      <c r="C721" s="8"/>
      <c r="D721" s="9"/>
      <c r="E721" s="8"/>
      <c r="F721" s="8"/>
      <c r="G721" s="1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</row>
    <row r="722" spans="1:86" s="3" customFormat="1" ht="15.75">
      <c r="A722" s="6"/>
      <c r="B722" s="7"/>
      <c r="C722" s="8"/>
      <c r="D722" s="9"/>
      <c r="E722" s="8"/>
      <c r="F722" s="8"/>
      <c r="G722" s="1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</row>
    <row r="723" spans="1:86" s="3" customFormat="1" ht="15.75">
      <c r="A723" s="6"/>
      <c r="B723" s="7"/>
      <c r="C723" s="8"/>
      <c r="D723" s="9"/>
      <c r="E723" s="8"/>
      <c r="F723" s="8"/>
      <c r="G723" s="1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</row>
    <row r="724" spans="1:86" s="3" customFormat="1" ht="15.75">
      <c r="A724" s="6"/>
      <c r="B724" s="7"/>
      <c r="C724" s="8"/>
      <c r="D724" s="9"/>
      <c r="E724" s="8"/>
      <c r="F724" s="8"/>
      <c r="G724" s="1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</row>
    <row r="725" spans="1:86" s="3" customFormat="1" ht="15.75">
      <c r="A725" s="6"/>
      <c r="B725" s="7"/>
      <c r="C725" s="8"/>
      <c r="D725" s="9"/>
      <c r="E725" s="8"/>
      <c r="F725" s="8"/>
      <c r="G725" s="1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</row>
    <row r="726" spans="1:86" s="3" customFormat="1" ht="15.75">
      <c r="A726" s="6"/>
      <c r="B726" s="7"/>
      <c r="C726" s="8"/>
      <c r="D726" s="9"/>
      <c r="E726" s="8"/>
      <c r="F726" s="8"/>
      <c r="G726" s="1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</row>
    <row r="727" spans="1:86" s="3" customFormat="1" ht="15.75">
      <c r="A727" s="6"/>
      <c r="B727" s="7"/>
      <c r="C727" s="8"/>
      <c r="D727" s="9"/>
      <c r="E727" s="8"/>
      <c r="F727" s="8"/>
      <c r="G727" s="1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</row>
    <row r="728" spans="1:86" s="3" customFormat="1" ht="15.75">
      <c r="A728" s="6"/>
      <c r="B728" s="7"/>
      <c r="C728" s="8"/>
      <c r="D728" s="9"/>
      <c r="E728" s="8"/>
      <c r="F728" s="8"/>
      <c r="G728" s="1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</row>
    <row r="729" spans="1:86" s="3" customFormat="1" ht="15.75">
      <c r="A729" s="6"/>
      <c r="B729" s="7"/>
      <c r="C729" s="8"/>
      <c r="D729" s="9"/>
      <c r="E729" s="8"/>
      <c r="F729" s="8"/>
      <c r="G729" s="1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</row>
    <row r="730" spans="1:86" s="3" customFormat="1" ht="15.75">
      <c r="A730" s="6"/>
      <c r="B730" s="7"/>
      <c r="C730" s="8"/>
      <c r="D730" s="9"/>
      <c r="E730" s="8"/>
      <c r="F730" s="8"/>
      <c r="G730" s="1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</row>
    <row r="731" spans="1:86" s="3" customFormat="1" ht="15.75">
      <c r="A731" s="6"/>
      <c r="B731" s="7"/>
      <c r="C731" s="8"/>
      <c r="D731" s="9"/>
      <c r="E731" s="8"/>
      <c r="F731" s="8"/>
      <c r="G731" s="1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</row>
    <row r="732" spans="1:86" s="3" customFormat="1" ht="15.75">
      <c r="A732" s="6"/>
      <c r="B732" s="7"/>
      <c r="C732" s="8"/>
      <c r="D732" s="9"/>
      <c r="E732" s="8"/>
      <c r="F732" s="8"/>
      <c r="G732" s="1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</row>
    <row r="733" spans="1:86" s="3" customFormat="1" ht="15.75">
      <c r="A733" s="6"/>
      <c r="B733" s="7"/>
      <c r="C733" s="8"/>
      <c r="D733" s="9"/>
      <c r="E733" s="8"/>
      <c r="F733" s="8"/>
      <c r="G733" s="1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</row>
    <row r="734" spans="1:86" s="3" customFormat="1" ht="15.75">
      <c r="A734" s="6"/>
      <c r="B734" s="7"/>
      <c r="C734" s="8"/>
      <c r="D734" s="9"/>
      <c r="E734" s="8"/>
      <c r="F734" s="8"/>
      <c r="G734" s="1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</row>
    <row r="735" spans="1:86" s="3" customFormat="1" ht="15.75">
      <c r="A735" s="6"/>
      <c r="B735" s="7"/>
      <c r="C735" s="8"/>
      <c r="D735" s="9"/>
      <c r="E735" s="8"/>
      <c r="F735" s="8"/>
      <c r="G735" s="1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</row>
    <row r="736" spans="1:86" s="3" customFormat="1" ht="15.75">
      <c r="A736" s="6"/>
      <c r="B736" s="7"/>
      <c r="C736" s="8"/>
      <c r="D736" s="9"/>
      <c r="E736" s="8"/>
      <c r="F736" s="8"/>
      <c r="G736" s="1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</row>
    <row r="737" spans="1:86" s="3" customFormat="1" ht="15.75">
      <c r="A737" s="6"/>
      <c r="B737" s="7"/>
      <c r="C737" s="8"/>
      <c r="D737" s="9"/>
      <c r="E737" s="8"/>
      <c r="F737" s="8"/>
      <c r="G737" s="1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</row>
    <row r="738" spans="1:86" s="3" customFormat="1" ht="15.75">
      <c r="A738" s="6"/>
      <c r="B738" s="7"/>
      <c r="C738" s="8"/>
      <c r="D738" s="9"/>
      <c r="E738" s="8"/>
      <c r="F738" s="8"/>
      <c r="G738" s="1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</row>
    <row r="739" spans="1:86" s="3" customFormat="1" ht="15.75">
      <c r="A739" s="6"/>
      <c r="B739" s="7"/>
      <c r="C739" s="8"/>
      <c r="D739" s="9"/>
      <c r="E739" s="8"/>
      <c r="F739" s="8"/>
      <c r="G739" s="1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</row>
    <row r="740" spans="1:86" s="3" customFormat="1" ht="15.75">
      <c r="A740" s="6"/>
      <c r="B740" s="7"/>
      <c r="C740" s="8"/>
      <c r="D740" s="9"/>
      <c r="E740" s="8"/>
      <c r="F740" s="8"/>
      <c r="G740" s="1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</row>
    <row r="741" spans="1:86" s="3" customFormat="1" ht="15.75">
      <c r="A741" s="6"/>
      <c r="B741" s="7"/>
      <c r="C741" s="8"/>
      <c r="D741" s="9"/>
      <c r="E741" s="8"/>
      <c r="F741" s="8"/>
      <c r="G741" s="1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</row>
    <row r="742" spans="1:86" s="3" customFormat="1" ht="15.75">
      <c r="A742" s="6"/>
      <c r="B742" s="7"/>
      <c r="C742" s="8"/>
      <c r="D742" s="9"/>
      <c r="E742" s="8"/>
      <c r="F742" s="8"/>
      <c r="G742" s="1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</row>
    <row r="743" spans="1:86" s="3" customFormat="1" ht="15.75">
      <c r="A743" s="6"/>
      <c r="B743" s="7"/>
      <c r="C743" s="8"/>
      <c r="D743" s="9"/>
      <c r="E743" s="8"/>
      <c r="F743" s="8"/>
      <c r="G743" s="1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</row>
    <row r="744" spans="1:86" s="3" customFormat="1" ht="15.75">
      <c r="A744" s="6"/>
      <c r="B744" s="7"/>
      <c r="C744" s="8"/>
      <c r="D744" s="9"/>
      <c r="E744" s="8"/>
      <c r="F744" s="8"/>
      <c r="G744" s="1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</row>
    <row r="745" spans="1:86" s="3" customFormat="1" ht="15.75">
      <c r="A745" s="6"/>
      <c r="B745" s="7"/>
      <c r="C745" s="8"/>
      <c r="D745" s="9"/>
      <c r="E745" s="8"/>
      <c r="F745" s="8"/>
      <c r="G745" s="1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</row>
    <row r="746" spans="1:86" s="3" customFormat="1" ht="15.75">
      <c r="A746" s="6"/>
      <c r="B746" s="7"/>
      <c r="C746" s="8"/>
      <c r="D746" s="9"/>
      <c r="E746" s="8"/>
      <c r="F746" s="8"/>
      <c r="G746" s="1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</row>
    <row r="747" spans="1:86" s="3" customFormat="1" ht="15.75">
      <c r="A747" s="6"/>
      <c r="B747" s="7"/>
      <c r="C747" s="8"/>
      <c r="D747" s="9"/>
      <c r="E747" s="8"/>
      <c r="F747" s="8"/>
      <c r="G747" s="1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</row>
    <row r="748" spans="1:86" s="3" customFormat="1" ht="15.75">
      <c r="A748" s="6"/>
      <c r="B748" s="7"/>
      <c r="C748" s="8"/>
      <c r="D748" s="9"/>
      <c r="E748" s="8"/>
      <c r="F748" s="8"/>
      <c r="G748" s="1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</row>
    <row r="749" spans="1:86" s="3" customFormat="1" ht="15.75">
      <c r="A749" s="6"/>
      <c r="B749" s="7"/>
      <c r="C749" s="8"/>
      <c r="D749" s="9"/>
      <c r="E749" s="8"/>
      <c r="F749" s="8"/>
      <c r="G749" s="1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</row>
    <row r="750" spans="1:86" s="3" customFormat="1" ht="15.75">
      <c r="A750" s="6"/>
      <c r="B750" s="7"/>
      <c r="C750" s="8"/>
      <c r="D750" s="9"/>
      <c r="E750" s="8"/>
      <c r="F750" s="8"/>
      <c r="G750" s="1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</row>
    <row r="751" spans="1:86" s="3" customFormat="1" ht="15.75">
      <c r="A751" s="6"/>
      <c r="B751" s="7"/>
      <c r="C751" s="8"/>
      <c r="D751" s="9"/>
      <c r="E751" s="8"/>
      <c r="F751" s="8"/>
      <c r="G751" s="1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</row>
    <row r="752" spans="1:86" s="3" customFormat="1" ht="15.75">
      <c r="A752" s="6"/>
      <c r="B752" s="7"/>
      <c r="C752" s="8"/>
      <c r="D752" s="9"/>
      <c r="E752" s="8"/>
      <c r="F752" s="8"/>
      <c r="G752" s="1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</row>
    <row r="753" spans="1:86" s="3" customFormat="1" ht="15.75">
      <c r="A753" s="6"/>
      <c r="B753" s="7"/>
      <c r="C753" s="8"/>
      <c r="D753" s="9"/>
      <c r="E753" s="8"/>
      <c r="F753" s="8"/>
      <c r="G753" s="1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</row>
    <row r="754" spans="1:86" s="3" customFormat="1" ht="15.75">
      <c r="A754" s="6"/>
      <c r="B754" s="7"/>
      <c r="C754" s="8"/>
      <c r="D754" s="9"/>
      <c r="E754" s="8"/>
      <c r="F754" s="8"/>
      <c r="G754" s="1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</row>
    <row r="755" spans="1:86" s="3" customFormat="1" ht="15.75">
      <c r="A755" s="6"/>
      <c r="B755" s="7"/>
      <c r="C755" s="8"/>
      <c r="D755" s="9"/>
      <c r="E755" s="8"/>
      <c r="F755" s="8"/>
      <c r="G755" s="1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</row>
    <row r="756" spans="1:86" s="3" customFormat="1" ht="15.75">
      <c r="A756" s="6"/>
      <c r="B756" s="7"/>
      <c r="C756" s="8"/>
      <c r="D756" s="9"/>
      <c r="E756" s="8"/>
      <c r="F756" s="8"/>
      <c r="G756" s="1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</row>
    <row r="757" spans="1:86" s="3" customFormat="1" ht="15.75">
      <c r="A757" s="6"/>
      <c r="B757" s="7"/>
      <c r="C757" s="8"/>
      <c r="D757" s="9"/>
      <c r="E757" s="8"/>
      <c r="F757" s="8"/>
      <c r="G757" s="1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</row>
    <row r="758" spans="1:86" s="3" customFormat="1" ht="15.75">
      <c r="A758" s="6"/>
      <c r="B758" s="7"/>
      <c r="C758" s="8"/>
      <c r="D758" s="9"/>
      <c r="E758" s="8"/>
      <c r="F758" s="8"/>
      <c r="G758" s="1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</row>
    <row r="759" spans="1:86" s="3" customFormat="1" ht="15.75">
      <c r="A759" s="6"/>
      <c r="B759" s="7"/>
      <c r="C759" s="8"/>
      <c r="D759" s="9"/>
      <c r="E759" s="8"/>
      <c r="F759" s="8"/>
      <c r="G759" s="1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</row>
    <row r="760" spans="1:86" s="3" customFormat="1" ht="15.75">
      <c r="A760" s="6"/>
      <c r="B760" s="7"/>
      <c r="C760" s="8"/>
      <c r="D760" s="9"/>
      <c r="E760" s="8"/>
      <c r="F760" s="8"/>
      <c r="G760" s="1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</row>
    <row r="761" spans="1:86" s="3" customFormat="1" ht="15.75">
      <c r="A761" s="6"/>
      <c r="B761" s="7"/>
      <c r="C761" s="8"/>
      <c r="D761" s="9"/>
      <c r="E761" s="8"/>
      <c r="F761" s="8"/>
      <c r="G761" s="1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</row>
    <row r="762" spans="1:86" s="3" customFormat="1" ht="15.75">
      <c r="A762" s="6"/>
      <c r="B762" s="7"/>
      <c r="C762" s="8"/>
      <c r="D762" s="9"/>
      <c r="E762" s="8"/>
      <c r="F762" s="8"/>
      <c r="G762" s="1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</row>
    <row r="763" spans="1:86" s="3" customFormat="1" ht="15.75">
      <c r="A763" s="6"/>
      <c r="B763" s="7"/>
      <c r="C763" s="8"/>
      <c r="D763" s="9"/>
      <c r="E763" s="8"/>
      <c r="F763" s="8"/>
      <c r="G763" s="1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</row>
    <row r="764" spans="1:86" s="3" customFormat="1" ht="15.75">
      <c r="A764" s="6"/>
      <c r="B764" s="7"/>
      <c r="C764" s="8"/>
      <c r="D764" s="9"/>
      <c r="E764" s="8"/>
      <c r="F764" s="8"/>
      <c r="G764" s="1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</row>
    <row r="765" spans="1:86" s="3" customFormat="1" ht="15.75">
      <c r="A765" s="6"/>
      <c r="B765" s="7"/>
      <c r="C765" s="8"/>
      <c r="D765" s="9"/>
      <c r="E765" s="8"/>
      <c r="F765" s="8"/>
      <c r="G765" s="1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</row>
    <row r="766" spans="1:86" s="3" customFormat="1" ht="15.75">
      <c r="A766" s="6"/>
      <c r="B766" s="7"/>
      <c r="C766" s="8"/>
      <c r="D766" s="9"/>
      <c r="E766" s="8"/>
      <c r="F766" s="8"/>
      <c r="G766" s="1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</row>
    <row r="767" spans="1:86" s="3" customFormat="1" ht="15.75">
      <c r="A767" s="6"/>
      <c r="B767" s="7"/>
      <c r="C767" s="8"/>
      <c r="D767" s="9"/>
      <c r="E767" s="8"/>
      <c r="F767" s="8"/>
      <c r="G767" s="1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</row>
    <row r="768" spans="1:86" s="3" customFormat="1" ht="15.75">
      <c r="A768" s="6"/>
      <c r="B768" s="7"/>
      <c r="C768" s="8"/>
      <c r="D768" s="9"/>
      <c r="E768" s="8"/>
      <c r="F768" s="8"/>
      <c r="G768" s="1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</row>
    <row r="769" spans="1:86" s="3" customFormat="1" ht="15.75">
      <c r="A769" s="6"/>
      <c r="B769" s="7"/>
      <c r="C769" s="8"/>
      <c r="D769" s="9"/>
      <c r="E769" s="8"/>
      <c r="F769" s="8"/>
      <c r="G769" s="1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</row>
    <row r="770" spans="1:86" s="3" customFormat="1" ht="15.75">
      <c r="A770" s="6"/>
      <c r="B770" s="7"/>
      <c r="C770" s="8"/>
      <c r="D770" s="9"/>
      <c r="E770" s="8"/>
      <c r="F770" s="8"/>
      <c r="G770" s="1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</row>
    <row r="771" spans="1:86" s="3" customFormat="1" ht="15.75">
      <c r="A771" s="6"/>
      <c r="B771" s="7"/>
      <c r="C771" s="8"/>
      <c r="D771" s="9"/>
      <c r="E771" s="8"/>
      <c r="F771" s="8"/>
      <c r="G771" s="1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</row>
    <row r="772" spans="1:86" s="3" customFormat="1" ht="15.75">
      <c r="A772" s="6"/>
      <c r="B772" s="7"/>
      <c r="C772" s="8"/>
      <c r="D772" s="9"/>
      <c r="E772" s="8"/>
      <c r="F772" s="8"/>
      <c r="G772" s="1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</row>
    <row r="773" spans="1:86" s="3" customFormat="1" ht="15.75">
      <c r="A773" s="6"/>
      <c r="B773" s="7"/>
      <c r="C773" s="8"/>
      <c r="D773" s="9"/>
      <c r="E773" s="8"/>
      <c r="F773" s="8"/>
      <c r="G773" s="1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</row>
    <row r="774" spans="1:86" s="3" customFormat="1" ht="15.75">
      <c r="A774" s="6"/>
      <c r="B774" s="7"/>
      <c r="C774" s="8"/>
      <c r="D774" s="9"/>
      <c r="E774" s="8"/>
      <c r="F774" s="8"/>
      <c r="G774" s="1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</row>
    <row r="775" spans="1:86" s="3" customFormat="1" ht="15.75">
      <c r="A775" s="6"/>
      <c r="B775" s="7"/>
      <c r="C775" s="8"/>
      <c r="D775" s="9"/>
      <c r="E775" s="8"/>
      <c r="F775" s="8"/>
      <c r="G775" s="1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</row>
    <row r="776" spans="1:86" s="3" customFormat="1" ht="15.75">
      <c r="A776" s="6"/>
      <c r="B776" s="7"/>
      <c r="C776" s="8"/>
      <c r="D776" s="9"/>
      <c r="E776" s="8"/>
      <c r="F776" s="8"/>
      <c r="G776" s="1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</row>
    <row r="777" spans="1:86" s="3" customFormat="1" ht="15.75">
      <c r="A777" s="6"/>
      <c r="B777" s="7"/>
      <c r="C777" s="8"/>
      <c r="D777" s="9"/>
      <c r="E777" s="8"/>
      <c r="F777" s="8"/>
      <c r="G777" s="1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</row>
    <row r="778" spans="1:86" s="3" customFormat="1" ht="15.75">
      <c r="A778" s="6"/>
      <c r="B778" s="7"/>
      <c r="C778" s="8"/>
      <c r="D778" s="9"/>
      <c r="E778" s="8"/>
      <c r="F778" s="8"/>
      <c r="G778" s="1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</row>
    <row r="779" spans="1:86" s="3" customFormat="1" ht="15.75">
      <c r="A779" s="6"/>
      <c r="B779" s="7"/>
      <c r="C779" s="8"/>
      <c r="D779" s="9"/>
      <c r="E779" s="8"/>
      <c r="F779" s="8"/>
      <c r="G779" s="1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</row>
    <row r="780" spans="1:86" s="3" customFormat="1" ht="15.75">
      <c r="A780" s="6"/>
      <c r="B780" s="7"/>
      <c r="C780" s="8"/>
      <c r="D780" s="9"/>
      <c r="E780" s="8"/>
      <c r="F780" s="8"/>
      <c r="G780" s="1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</row>
    <row r="781" spans="1:86" s="3" customFormat="1" ht="15.75">
      <c r="A781" s="6"/>
      <c r="B781" s="7"/>
      <c r="C781" s="8"/>
      <c r="D781" s="9"/>
      <c r="E781" s="8"/>
      <c r="F781" s="8"/>
      <c r="G781" s="1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</row>
    <row r="782" spans="1:86" s="3" customFormat="1" ht="15.75">
      <c r="A782" s="6"/>
      <c r="B782" s="7"/>
      <c r="C782" s="8"/>
      <c r="D782" s="9"/>
      <c r="E782" s="8"/>
      <c r="F782" s="8"/>
      <c r="G782" s="1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</row>
    <row r="783" spans="1:86" s="3" customFormat="1" ht="15.75">
      <c r="A783" s="6"/>
      <c r="B783" s="7"/>
      <c r="C783" s="8"/>
      <c r="D783" s="9"/>
      <c r="E783" s="8"/>
      <c r="F783" s="8"/>
      <c r="G783" s="1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</row>
    <row r="784" spans="1:86" s="3" customFormat="1" ht="15.75">
      <c r="A784" s="6"/>
      <c r="B784" s="7"/>
      <c r="C784" s="8"/>
      <c r="D784" s="9"/>
      <c r="E784" s="8"/>
      <c r="F784" s="8"/>
      <c r="G784" s="1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</row>
    <row r="785" spans="1:86" s="3" customFormat="1" ht="15.75">
      <c r="A785" s="6"/>
      <c r="B785" s="7"/>
      <c r="C785" s="8"/>
      <c r="D785" s="9"/>
      <c r="E785" s="8"/>
      <c r="F785" s="8"/>
      <c r="G785" s="1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</row>
    <row r="786" spans="1:86" s="3" customFormat="1" ht="15.75">
      <c r="A786" s="6"/>
      <c r="B786" s="7"/>
      <c r="C786" s="8"/>
      <c r="D786" s="9"/>
      <c r="E786" s="8"/>
      <c r="F786" s="8"/>
      <c r="G786" s="1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</row>
    <row r="787" spans="1:86" s="3" customFormat="1" ht="15.75">
      <c r="A787" s="6"/>
      <c r="B787" s="7"/>
      <c r="C787" s="8"/>
      <c r="D787" s="9"/>
      <c r="E787" s="8"/>
      <c r="F787" s="8"/>
      <c r="G787" s="1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</row>
    <row r="788" spans="1:86" s="3" customFormat="1" ht="15.75">
      <c r="A788" s="6"/>
      <c r="B788" s="7"/>
      <c r="C788" s="8"/>
      <c r="D788" s="9"/>
      <c r="E788" s="8"/>
      <c r="F788" s="8"/>
      <c r="G788" s="1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</row>
    <row r="789" spans="1:86" s="3" customFormat="1" ht="15.75">
      <c r="A789" s="6"/>
      <c r="B789" s="7"/>
      <c r="C789" s="8"/>
      <c r="D789" s="9"/>
      <c r="E789" s="8"/>
      <c r="F789" s="8"/>
      <c r="G789" s="1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</row>
    <row r="790" spans="1:86" s="3" customFormat="1" ht="15.75">
      <c r="A790" s="6"/>
      <c r="B790" s="7"/>
      <c r="C790" s="8"/>
      <c r="D790" s="9"/>
      <c r="E790" s="8"/>
      <c r="F790" s="8"/>
      <c r="G790" s="1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</row>
    <row r="791" spans="1:86" s="3" customFormat="1" ht="15.75">
      <c r="A791" s="6"/>
      <c r="B791" s="7"/>
      <c r="C791" s="8"/>
      <c r="D791" s="9"/>
      <c r="E791" s="8"/>
      <c r="F791" s="8"/>
      <c r="G791" s="1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</row>
    <row r="792" spans="1:86" s="3" customFormat="1" ht="15.75">
      <c r="A792" s="6"/>
      <c r="B792" s="7"/>
      <c r="C792" s="8"/>
      <c r="D792" s="9"/>
      <c r="E792" s="8"/>
      <c r="F792" s="8"/>
      <c r="G792" s="1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</row>
    <row r="793" spans="1:86" s="3" customFormat="1" ht="15.75">
      <c r="A793" s="6"/>
      <c r="B793" s="7"/>
      <c r="C793" s="8"/>
      <c r="D793" s="9"/>
      <c r="E793" s="8"/>
      <c r="F793" s="8"/>
      <c r="G793" s="1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</row>
    <row r="794" spans="1:86" s="3" customFormat="1" ht="15.75">
      <c r="A794" s="6"/>
      <c r="B794" s="7"/>
      <c r="C794" s="8"/>
      <c r="D794" s="9"/>
      <c r="E794" s="8"/>
      <c r="F794" s="8"/>
      <c r="G794" s="1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</row>
    <row r="795" spans="1:86" s="3" customFormat="1" ht="15.75">
      <c r="A795" s="6"/>
      <c r="B795" s="7"/>
      <c r="C795" s="8"/>
      <c r="D795" s="9"/>
      <c r="E795" s="8"/>
      <c r="F795" s="8"/>
      <c r="G795" s="1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</row>
    <row r="796" spans="1:86" s="3" customFormat="1" ht="15.75">
      <c r="A796" s="6"/>
      <c r="B796" s="7"/>
      <c r="C796" s="8"/>
      <c r="D796" s="9"/>
      <c r="E796" s="8"/>
      <c r="F796" s="8"/>
      <c r="G796" s="1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</row>
    <row r="797" spans="1:86" s="3" customFormat="1" ht="15.75">
      <c r="A797" s="6"/>
      <c r="B797" s="7"/>
      <c r="C797" s="8"/>
      <c r="D797" s="9"/>
      <c r="E797" s="8"/>
      <c r="F797" s="8"/>
      <c r="G797" s="1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</row>
    <row r="798" spans="1:86" s="3" customFormat="1" ht="15.75">
      <c r="A798" s="6"/>
      <c r="B798" s="7"/>
      <c r="C798" s="8"/>
      <c r="D798" s="9"/>
      <c r="E798" s="8"/>
      <c r="F798" s="8"/>
      <c r="G798" s="1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</row>
    <row r="799" spans="1:86" s="3" customFormat="1" ht="15.75">
      <c r="A799" s="6"/>
      <c r="B799" s="7"/>
      <c r="C799" s="8"/>
      <c r="D799" s="9"/>
      <c r="E799" s="8"/>
      <c r="F799" s="8"/>
      <c r="G799" s="1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</row>
    <row r="800" spans="1:86" s="3" customFormat="1" ht="15.75">
      <c r="A800" s="6"/>
      <c r="B800" s="7"/>
      <c r="C800" s="8"/>
      <c r="D800" s="9"/>
      <c r="E800" s="8"/>
      <c r="F800" s="8"/>
      <c r="G800" s="1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</row>
    <row r="801" spans="1:86" s="3" customFormat="1" ht="15.75">
      <c r="A801" s="6"/>
      <c r="B801" s="7"/>
      <c r="C801" s="8"/>
      <c r="D801" s="9"/>
      <c r="E801" s="8"/>
      <c r="F801" s="8"/>
      <c r="G801" s="1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</row>
    <row r="802" spans="1:86" s="3" customFormat="1" ht="15.75">
      <c r="A802" s="6"/>
      <c r="B802" s="7"/>
      <c r="C802" s="8"/>
      <c r="D802" s="9"/>
      <c r="E802" s="8"/>
      <c r="F802" s="8"/>
      <c r="G802" s="1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</row>
    <row r="803" spans="1:86" s="3" customFormat="1" ht="15.75">
      <c r="A803" s="6"/>
      <c r="B803" s="7"/>
      <c r="C803" s="8"/>
      <c r="D803" s="9"/>
      <c r="E803" s="8"/>
      <c r="F803" s="8"/>
      <c r="G803" s="1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</row>
    <row r="804" spans="1:86" s="3" customFormat="1" ht="15.75">
      <c r="A804" s="6"/>
      <c r="B804" s="7"/>
      <c r="C804" s="8"/>
      <c r="D804" s="9"/>
      <c r="E804" s="8"/>
      <c r="F804" s="8"/>
      <c r="G804" s="1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</row>
    <row r="805" spans="1:86" s="3" customFormat="1" ht="15.75">
      <c r="A805" s="6"/>
      <c r="B805" s="7"/>
      <c r="C805" s="8"/>
      <c r="D805" s="9"/>
      <c r="E805" s="8"/>
      <c r="F805" s="8"/>
      <c r="G805" s="1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</row>
    <row r="806" spans="1:86" s="3" customFormat="1" ht="15.75">
      <c r="A806" s="6"/>
      <c r="B806" s="7"/>
      <c r="C806" s="8"/>
      <c r="D806" s="9"/>
      <c r="E806" s="8"/>
      <c r="F806" s="8"/>
      <c r="G806" s="1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</row>
    <row r="807" spans="1:86" s="3" customFormat="1" ht="15.75">
      <c r="A807" s="6"/>
      <c r="B807" s="7"/>
      <c r="C807" s="8"/>
      <c r="D807" s="9"/>
      <c r="E807" s="8"/>
      <c r="F807" s="8"/>
      <c r="G807" s="1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</row>
    <row r="808" spans="1:86" s="3" customFormat="1" ht="15.75">
      <c r="A808" s="6"/>
      <c r="B808" s="7"/>
      <c r="C808" s="8"/>
      <c r="D808" s="9"/>
      <c r="E808" s="8"/>
      <c r="F808" s="8"/>
      <c r="G808" s="1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</row>
    <row r="809" spans="1:86" s="3" customFormat="1" ht="15.75">
      <c r="A809" s="6"/>
      <c r="B809" s="7"/>
      <c r="C809" s="8"/>
      <c r="D809" s="9"/>
      <c r="E809" s="8"/>
      <c r="F809" s="8"/>
      <c r="G809" s="1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</row>
    <row r="810" spans="1:86" s="3" customFormat="1" ht="15.75">
      <c r="A810" s="6"/>
      <c r="B810" s="7"/>
      <c r="C810" s="8"/>
      <c r="D810" s="9"/>
      <c r="E810" s="8"/>
      <c r="F810" s="8"/>
      <c r="G810" s="1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</row>
    <row r="811" spans="1:86" s="3" customFormat="1" ht="15.75">
      <c r="A811" s="6"/>
      <c r="B811" s="7"/>
      <c r="C811" s="8"/>
      <c r="D811" s="9"/>
      <c r="E811" s="8"/>
      <c r="F811" s="8"/>
      <c r="G811" s="1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</row>
    <row r="812" spans="1:86" s="3" customFormat="1" ht="15.75">
      <c r="A812" s="6"/>
      <c r="B812" s="7"/>
      <c r="C812" s="8"/>
      <c r="D812" s="9"/>
      <c r="E812" s="8"/>
      <c r="F812" s="8"/>
      <c r="G812" s="1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</row>
    <row r="813" spans="1:86" s="3" customFormat="1" ht="15.75">
      <c r="A813" s="6"/>
      <c r="B813" s="7"/>
      <c r="C813" s="8"/>
      <c r="D813" s="9"/>
      <c r="E813" s="8"/>
      <c r="F813" s="8"/>
      <c r="G813" s="1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</row>
    <row r="814" spans="1:86" s="3" customFormat="1" ht="15.75">
      <c r="A814" s="6"/>
      <c r="B814" s="7"/>
      <c r="C814" s="8"/>
      <c r="D814" s="9"/>
      <c r="E814" s="8"/>
      <c r="F814" s="8"/>
      <c r="G814" s="1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</row>
    <row r="815" spans="1:86" s="3" customFormat="1" ht="15.75">
      <c r="A815" s="6"/>
      <c r="B815" s="7"/>
      <c r="C815" s="8"/>
      <c r="D815" s="9"/>
      <c r="E815" s="8"/>
      <c r="F815" s="8"/>
      <c r="G815" s="1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</row>
    <row r="816" spans="1:86" s="3" customFormat="1" ht="15.75">
      <c r="A816" s="6"/>
      <c r="B816" s="7"/>
      <c r="C816" s="8"/>
      <c r="D816" s="9"/>
      <c r="E816" s="8"/>
      <c r="F816" s="8"/>
      <c r="G816" s="1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</row>
    <row r="817" spans="1:86" s="3" customFormat="1" ht="15.75">
      <c r="A817" s="6"/>
      <c r="B817" s="7"/>
      <c r="C817" s="8"/>
      <c r="D817" s="9"/>
      <c r="E817" s="8"/>
      <c r="F817" s="8"/>
      <c r="G817" s="1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</row>
    <row r="818" spans="1:86" s="3" customFormat="1" ht="15.75">
      <c r="A818" s="6"/>
      <c r="B818" s="7"/>
      <c r="C818" s="8"/>
      <c r="D818" s="9"/>
      <c r="E818" s="8"/>
      <c r="F818" s="8"/>
      <c r="G818" s="1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</row>
    <row r="819" spans="1:86" s="3" customFormat="1" ht="15.75">
      <c r="A819" s="6"/>
      <c r="B819" s="7"/>
      <c r="C819" s="8"/>
      <c r="D819" s="9"/>
      <c r="E819" s="8"/>
      <c r="F819" s="8"/>
      <c r="G819" s="1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</row>
    <row r="820" spans="1:86" s="3" customFormat="1" ht="15.75">
      <c r="A820" s="6"/>
      <c r="B820" s="7"/>
      <c r="C820" s="8"/>
      <c r="D820" s="9"/>
      <c r="E820" s="8"/>
      <c r="F820" s="8"/>
      <c r="G820" s="1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</row>
    <row r="821" spans="1:86" s="3" customFormat="1" ht="15.75">
      <c r="A821" s="6"/>
      <c r="B821" s="7"/>
      <c r="C821" s="8"/>
      <c r="D821" s="9"/>
      <c r="E821" s="8"/>
      <c r="F821" s="8"/>
      <c r="G821" s="1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</row>
    <row r="822" spans="1:86" s="3" customFormat="1" ht="15.75">
      <c r="A822" s="6"/>
      <c r="B822" s="7"/>
      <c r="C822" s="8"/>
      <c r="D822" s="9"/>
      <c r="E822" s="8"/>
      <c r="F822" s="8"/>
      <c r="G822" s="1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</row>
    <row r="823" spans="1:86" s="3" customFormat="1" ht="15.75">
      <c r="A823" s="6"/>
      <c r="B823" s="7"/>
      <c r="C823" s="8"/>
      <c r="D823" s="9"/>
      <c r="E823" s="8"/>
      <c r="F823" s="8"/>
      <c r="G823" s="1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</row>
    <row r="824" spans="1:86" s="3" customFormat="1" ht="15.75">
      <c r="A824" s="6"/>
      <c r="B824" s="7"/>
      <c r="C824" s="8"/>
      <c r="D824" s="9"/>
      <c r="E824" s="8"/>
      <c r="F824" s="8"/>
      <c r="G824" s="1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</row>
    <row r="825" spans="1:86" s="3" customFormat="1" ht="15.75">
      <c r="A825" s="6"/>
      <c r="B825" s="7"/>
      <c r="C825" s="8"/>
      <c r="D825" s="9"/>
      <c r="E825" s="8"/>
      <c r="F825" s="8"/>
      <c r="G825" s="1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</row>
    <row r="826" spans="1:86" s="3" customFormat="1" ht="15.75">
      <c r="A826" s="6"/>
      <c r="B826" s="7"/>
      <c r="C826" s="8"/>
      <c r="D826" s="9"/>
      <c r="E826" s="8"/>
      <c r="F826" s="8"/>
      <c r="G826" s="1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</row>
    <row r="827" spans="1:86" s="3" customFormat="1" ht="15.75">
      <c r="A827" s="6"/>
      <c r="B827" s="7"/>
      <c r="C827" s="8"/>
      <c r="D827" s="9"/>
      <c r="E827" s="8"/>
      <c r="F827" s="8"/>
      <c r="G827" s="1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</row>
    <row r="828" spans="1:86" s="3" customFormat="1" ht="15.75">
      <c r="A828" s="6"/>
      <c r="B828" s="7"/>
      <c r="C828" s="8"/>
      <c r="D828" s="9"/>
      <c r="E828" s="8"/>
      <c r="F828" s="8"/>
      <c r="G828" s="1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</row>
    <row r="829" spans="1:86" s="3" customFormat="1" ht="15.75">
      <c r="A829" s="6"/>
      <c r="B829" s="7"/>
      <c r="C829" s="8"/>
      <c r="D829" s="9"/>
      <c r="E829" s="8"/>
      <c r="F829" s="8"/>
      <c r="G829" s="1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</row>
    <row r="830" spans="1:86" s="3" customFormat="1" ht="15.75">
      <c r="A830" s="6"/>
      <c r="B830" s="7"/>
      <c r="C830" s="8"/>
      <c r="D830" s="9"/>
      <c r="E830" s="8"/>
      <c r="F830" s="8"/>
      <c r="G830" s="1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</row>
    <row r="831" spans="1:86" s="3" customFormat="1" ht="15.75">
      <c r="A831" s="6"/>
      <c r="B831" s="7"/>
      <c r="C831" s="8"/>
      <c r="D831" s="9"/>
      <c r="E831" s="8"/>
      <c r="F831" s="8"/>
      <c r="G831" s="1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</row>
    <row r="832" spans="1:86" s="3" customFormat="1" ht="15.75">
      <c r="A832" s="6"/>
      <c r="B832" s="7"/>
      <c r="C832" s="8"/>
      <c r="D832" s="9"/>
      <c r="E832" s="8"/>
      <c r="F832" s="8"/>
      <c r="G832" s="1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</row>
    <row r="833" spans="1:86" s="3" customFormat="1" ht="15.75">
      <c r="A833" s="6"/>
      <c r="B833" s="7"/>
      <c r="C833" s="8"/>
      <c r="D833" s="9"/>
      <c r="E833" s="8"/>
      <c r="F833" s="8"/>
      <c r="G833" s="1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</row>
    <row r="834" spans="1:86" s="3" customFormat="1" ht="15.75">
      <c r="A834" s="6"/>
      <c r="B834" s="7"/>
      <c r="C834" s="8"/>
      <c r="D834" s="9"/>
      <c r="E834" s="8"/>
      <c r="F834" s="8"/>
      <c r="G834" s="1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</row>
    <row r="835" spans="1:86" s="3" customFormat="1" ht="15.75">
      <c r="A835" s="6"/>
      <c r="B835" s="7"/>
      <c r="C835" s="8"/>
      <c r="D835" s="9"/>
      <c r="E835" s="8"/>
      <c r="F835" s="8"/>
      <c r="G835" s="1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</row>
    <row r="836" spans="1:86" s="3" customFormat="1" ht="15.75">
      <c r="A836" s="6"/>
      <c r="B836" s="7"/>
      <c r="C836" s="8"/>
      <c r="D836" s="9"/>
      <c r="E836" s="8"/>
      <c r="F836" s="8"/>
      <c r="G836" s="1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</row>
    <row r="837" spans="1:86" s="3" customFormat="1" ht="15.75">
      <c r="A837" s="6"/>
      <c r="B837" s="7"/>
      <c r="C837" s="8"/>
      <c r="D837" s="9"/>
      <c r="E837" s="8"/>
      <c r="F837" s="8"/>
      <c r="G837" s="1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</row>
    <row r="838" spans="1:86" s="3" customFormat="1" ht="15.75">
      <c r="A838" s="6"/>
      <c r="B838" s="7"/>
      <c r="C838" s="8"/>
      <c r="D838" s="9"/>
      <c r="E838" s="8"/>
      <c r="F838" s="8"/>
      <c r="G838" s="1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</row>
    <row r="839" spans="1:86" s="3" customFormat="1" ht="15.75">
      <c r="A839" s="6"/>
      <c r="B839" s="7"/>
      <c r="C839" s="8"/>
      <c r="D839" s="9"/>
      <c r="E839" s="8"/>
      <c r="F839" s="8"/>
      <c r="G839" s="1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</row>
    <row r="840" spans="1:86" s="3" customFormat="1" ht="15.75">
      <c r="A840" s="6"/>
      <c r="B840" s="7"/>
      <c r="C840" s="8"/>
      <c r="D840" s="9"/>
      <c r="E840" s="8"/>
      <c r="F840" s="8"/>
      <c r="G840" s="1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</row>
    <row r="841" spans="1:86" s="3" customFormat="1" ht="15.75">
      <c r="A841" s="6"/>
      <c r="B841" s="7"/>
      <c r="C841" s="8"/>
      <c r="D841" s="9"/>
      <c r="E841" s="8"/>
      <c r="F841" s="8"/>
      <c r="G841" s="1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</row>
    <row r="842" spans="1:86" s="3" customFormat="1" ht="15.75">
      <c r="A842" s="6"/>
      <c r="B842" s="7"/>
      <c r="C842" s="8"/>
      <c r="D842" s="9"/>
      <c r="E842" s="8"/>
      <c r="F842" s="8"/>
      <c r="G842" s="1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</row>
    <row r="843" spans="1:86" s="3" customFormat="1" ht="15.75">
      <c r="A843" s="6"/>
      <c r="B843" s="7"/>
      <c r="C843" s="8"/>
      <c r="D843" s="9"/>
      <c r="E843" s="8"/>
      <c r="F843" s="8"/>
      <c r="G843" s="1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</row>
    <row r="844" spans="1:86" s="3" customFormat="1" ht="15.75">
      <c r="A844" s="6"/>
      <c r="B844" s="7"/>
      <c r="C844" s="8"/>
      <c r="D844" s="9"/>
      <c r="E844" s="8"/>
      <c r="F844" s="8"/>
      <c r="G844" s="1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</row>
    <row r="845" spans="1:86" s="3" customFormat="1" ht="15.75">
      <c r="A845" s="6"/>
      <c r="B845" s="7"/>
      <c r="C845" s="8"/>
      <c r="D845" s="9"/>
      <c r="E845" s="8"/>
      <c r="F845" s="8"/>
      <c r="G845" s="1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</row>
    <row r="846" spans="1:86" s="3" customFormat="1" ht="15.75">
      <c r="A846" s="6"/>
      <c r="B846" s="7"/>
      <c r="C846" s="8"/>
      <c r="D846" s="9"/>
      <c r="E846" s="8"/>
      <c r="F846" s="8"/>
      <c r="G846" s="1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</row>
    <row r="847" spans="1:86" s="3" customFormat="1" ht="15.75">
      <c r="A847" s="6"/>
      <c r="B847" s="7"/>
      <c r="C847" s="8"/>
      <c r="D847" s="9"/>
      <c r="E847" s="8"/>
      <c r="F847" s="8"/>
      <c r="G847" s="1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</row>
    <row r="848" spans="1:86" s="3" customFormat="1" ht="15.75">
      <c r="A848" s="6"/>
      <c r="B848" s="7"/>
      <c r="C848" s="8"/>
      <c r="D848" s="9"/>
      <c r="E848" s="8"/>
      <c r="F848" s="8"/>
      <c r="G848" s="1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</row>
    <row r="849" spans="1:86" s="3" customFormat="1" ht="15.75">
      <c r="A849" s="6"/>
      <c r="B849" s="7"/>
      <c r="C849" s="8"/>
      <c r="D849" s="9"/>
      <c r="E849" s="8"/>
      <c r="F849" s="8"/>
      <c r="G849" s="1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</row>
    <row r="850" spans="1:86" s="3" customFormat="1" ht="15.75">
      <c r="A850" s="6"/>
      <c r="B850" s="7"/>
      <c r="C850" s="8"/>
      <c r="D850" s="9"/>
      <c r="E850" s="8"/>
      <c r="F850" s="8"/>
      <c r="G850" s="1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</row>
    <row r="851" spans="1:86" s="3" customFormat="1" ht="15.75">
      <c r="A851" s="6"/>
      <c r="B851" s="7"/>
      <c r="C851" s="8"/>
      <c r="D851" s="9"/>
      <c r="E851" s="8"/>
      <c r="F851" s="8"/>
      <c r="G851" s="1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</row>
    <row r="852" spans="1:86" s="3" customFormat="1" ht="15.75">
      <c r="A852" s="6"/>
      <c r="B852" s="7"/>
      <c r="C852" s="8"/>
      <c r="D852" s="9"/>
      <c r="E852" s="8"/>
      <c r="F852" s="8"/>
      <c r="G852" s="1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</row>
    <row r="853" spans="1:86" s="3" customFormat="1" ht="15.75">
      <c r="A853" s="6"/>
      <c r="B853" s="7"/>
      <c r="C853" s="8"/>
      <c r="D853" s="9"/>
      <c r="E853" s="8"/>
      <c r="F853" s="8"/>
      <c r="G853" s="1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</row>
    <row r="854" spans="1:86" s="3" customFormat="1" ht="15.75">
      <c r="A854" s="6"/>
      <c r="B854" s="7"/>
      <c r="C854" s="8"/>
      <c r="D854" s="9"/>
      <c r="E854" s="8"/>
      <c r="F854" s="8"/>
      <c r="G854" s="1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</row>
    <row r="855" spans="1:86" s="3" customFormat="1" ht="15.75">
      <c r="A855" s="6"/>
      <c r="B855" s="7"/>
      <c r="C855" s="8"/>
      <c r="D855" s="9"/>
      <c r="E855" s="8"/>
      <c r="F855" s="8"/>
      <c r="G855" s="1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</row>
    <row r="856" spans="1:86" s="3" customFormat="1" ht="15.75">
      <c r="A856" s="6"/>
      <c r="B856" s="7"/>
      <c r="C856" s="8"/>
      <c r="D856" s="9"/>
      <c r="E856" s="8"/>
      <c r="F856" s="8"/>
      <c r="G856" s="1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</row>
    <row r="857" spans="1:86" s="3" customFormat="1" ht="15.75">
      <c r="A857" s="6"/>
      <c r="B857" s="7"/>
      <c r="C857" s="8"/>
      <c r="D857" s="9"/>
      <c r="E857" s="8"/>
      <c r="F857" s="8"/>
      <c r="G857" s="1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</row>
    <row r="858" spans="1:86" s="3" customFormat="1" ht="15.75">
      <c r="A858" s="6"/>
      <c r="B858" s="7"/>
      <c r="C858" s="8"/>
      <c r="D858" s="9"/>
      <c r="E858" s="8"/>
      <c r="F858" s="8"/>
      <c r="G858" s="1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</row>
    <row r="859" spans="1:86" s="3" customFormat="1" ht="15.75">
      <c r="A859" s="6"/>
      <c r="B859" s="7"/>
      <c r="C859" s="8"/>
      <c r="D859" s="9"/>
      <c r="E859" s="8"/>
      <c r="F859" s="8"/>
      <c r="G859" s="1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</row>
    <row r="860" spans="1:86" s="3" customFormat="1" ht="15.75">
      <c r="A860" s="6"/>
      <c r="B860" s="7"/>
      <c r="C860" s="8"/>
      <c r="D860" s="9"/>
      <c r="E860" s="8"/>
      <c r="F860" s="8"/>
      <c r="G860" s="1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</row>
    <row r="861" spans="1:86" s="3" customFormat="1" ht="15.75">
      <c r="A861" s="6"/>
      <c r="B861" s="7"/>
      <c r="C861" s="8"/>
      <c r="D861" s="9"/>
      <c r="E861" s="8"/>
      <c r="F861" s="8"/>
      <c r="G861" s="1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</row>
    <row r="862" spans="1:86" s="3" customFormat="1" ht="15.75">
      <c r="A862" s="6"/>
      <c r="B862" s="7"/>
      <c r="C862" s="8"/>
      <c r="D862" s="9"/>
      <c r="E862" s="8"/>
      <c r="F862" s="8"/>
      <c r="G862" s="1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</row>
    <row r="863" spans="1:86" s="3" customFormat="1" ht="15.75">
      <c r="A863" s="6"/>
      <c r="B863" s="7"/>
      <c r="C863" s="8"/>
      <c r="D863" s="9"/>
      <c r="E863" s="8"/>
      <c r="F863" s="8"/>
      <c r="G863" s="1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</row>
    <row r="864" spans="1:86" s="3" customFormat="1" ht="15.75">
      <c r="A864" s="6"/>
      <c r="B864" s="7"/>
      <c r="C864" s="8"/>
      <c r="D864" s="9"/>
      <c r="E864" s="8"/>
      <c r="F864" s="8"/>
      <c r="G864" s="1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</row>
    <row r="865" spans="1:86" s="3" customFormat="1" ht="15.75">
      <c r="A865" s="6"/>
      <c r="B865" s="7"/>
      <c r="C865" s="8"/>
      <c r="D865" s="9"/>
      <c r="E865" s="8"/>
      <c r="F865" s="8"/>
      <c r="G865" s="1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</row>
    <row r="866" spans="1:86" s="3" customFormat="1" ht="15.75">
      <c r="A866" s="6"/>
      <c r="B866" s="7"/>
      <c r="C866" s="8"/>
      <c r="D866" s="9"/>
      <c r="E866" s="8"/>
      <c r="F866" s="8"/>
      <c r="G866" s="1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</row>
    <row r="867" spans="1:86" s="3" customFormat="1" ht="15.75">
      <c r="A867" s="6"/>
      <c r="B867" s="7"/>
      <c r="C867" s="8"/>
      <c r="D867" s="9"/>
      <c r="E867" s="8"/>
      <c r="F867" s="8"/>
      <c r="G867" s="1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</row>
    <row r="868" spans="1:86" s="3" customFormat="1" ht="15.75">
      <c r="A868" s="6"/>
      <c r="B868" s="7"/>
      <c r="C868" s="8"/>
      <c r="D868" s="9"/>
      <c r="E868" s="8"/>
      <c r="F868" s="8"/>
      <c r="G868" s="1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</row>
    <row r="869" spans="1:86" s="3" customFormat="1" ht="15.75">
      <c r="A869" s="6"/>
      <c r="B869" s="7"/>
      <c r="C869" s="8"/>
      <c r="D869" s="9"/>
      <c r="E869" s="8"/>
      <c r="F869" s="8"/>
      <c r="G869" s="1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</row>
    <row r="870" spans="1:86" s="3" customFormat="1" ht="15.75">
      <c r="A870" s="6"/>
      <c r="B870" s="7"/>
      <c r="C870" s="8"/>
      <c r="D870" s="9"/>
      <c r="E870" s="8"/>
      <c r="F870" s="8"/>
      <c r="G870" s="1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</row>
    <row r="871" spans="1:86" s="3" customFormat="1" ht="15.75">
      <c r="A871" s="6"/>
      <c r="B871" s="7"/>
      <c r="C871" s="8"/>
      <c r="D871" s="9"/>
      <c r="E871" s="8"/>
      <c r="F871" s="8"/>
      <c r="G871" s="1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</row>
    <row r="872" spans="1:86" s="3" customFormat="1" ht="15.75">
      <c r="A872" s="6"/>
      <c r="B872" s="7"/>
      <c r="C872" s="8"/>
      <c r="D872" s="9"/>
      <c r="E872" s="8"/>
      <c r="F872" s="8"/>
      <c r="G872" s="1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</row>
    <row r="873" spans="1:86" s="3" customFormat="1" ht="15.75">
      <c r="A873" s="6"/>
      <c r="B873" s="7"/>
      <c r="C873" s="8"/>
      <c r="D873" s="9"/>
      <c r="E873" s="8"/>
      <c r="F873" s="8"/>
      <c r="G873" s="1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</row>
    <row r="874" spans="1:86" s="3" customFormat="1" ht="15.75">
      <c r="A874" s="6"/>
      <c r="B874" s="7"/>
      <c r="C874" s="8"/>
      <c r="D874" s="9"/>
      <c r="E874" s="8"/>
      <c r="F874" s="8"/>
      <c r="G874" s="1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</row>
    <row r="875" spans="1:86" s="3" customFormat="1" ht="15.75">
      <c r="A875" s="6"/>
      <c r="B875" s="7"/>
      <c r="C875" s="8"/>
      <c r="D875" s="9"/>
      <c r="E875" s="8"/>
      <c r="F875" s="8"/>
      <c r="G875" s="1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</row>
    <row r="876" spans="1:86" s="3" customFormat="1" ht="15.75">
      <c r="A876" s="6"/>
      <c r="B876" s="7"/>
      <c r="C876" s="8"/>
      <c r="D876" s="9"/>
      <c r="E876" s="8"/>
      <c r="F876" s="8"/>
      <c r="G876" s="1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</row>
    <row r="877" spans="1:86" s="3" customFormat="1" ht="15.75">
      <c r="A877" s="6"/>
      <c r="B877" s="7"/>
      <c r="C877" s="8"/>
      <c r="D877" s="9"/>
      <c r="E877" s="8"/>
      <c r="F877" s="8"/>
      <c r="G877" s="1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</row>
    <row r="878" spans="1:86" s="3" customFormat="1" ht="15.75">
      <c r="A878" s="6"/>
      <c r="B878" s="7"/>
      <c r="C878" s="8"/>
      <c r="D878" s="9"/>
      <c r="E878" s="8"/>
      <c r="F878" s="8"/>
      <c r="G878" s="1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</row>
    <row r="879" spans="1:86" s="3" customFormat="1" ht="15.75">
      <c r="A879" s="6"/>
      <c r="B879" s="7"/>
      <c r="C879" s="8"/>
      <c r="D879" s="9"/>
      <c r="E879" s="8"/>
      <c r="F879" s="8"/>
      <c r="G879" s="1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</row>
    <row r="880" spans="1:86" s="3" customFormat="1" ht="15.75">
      <c r="A880" s="6"/>
      <c r="B880" s="7"/>
      <c r="C880" s="8"/>
      <c r="D880" s="9"/>
      <c r="E880" s="8"/>
      <c r="F880" s="8"/>
      <c r="G880" s="1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</row>
    <row r="881" spans="1:86" s="3" customFormat="1" ht="15.75">
      <c r="A881" s="6"/>
      <c r="B881" s="7"/>
      <c r="C881" s="8"/>
      <c r="D881" s="9"/>
      <c r="E881" s="8"/>
      <c r="F881" s="8"/>
      <c r="G881" s="1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</row>
    <row r="882" spans="1:86" s="3" customFormat="1" ht="15.75">
      <c r="A882" s="6"/>
      <c r="B882" s="7"/>
      <c r="C882" s="8"/>
      <c r="D882" s="9"/>
      <c r="E882" s="8"/>
      <c r="F882" s="8"/>
      <c r="G882" s="1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</row>
    <row r="883" spans="1:86" s="3" customFormat="1" ht="15.75">
      <c r="A883" s="6"/>
      <c r="B883" s="7"/>
      <c r="C883" s="8"/>
      <c r="D883" s="9"/>
      <c r="E883" s="8"/>
      <c r="F883" s="8"/>
      <c r="G883" s="1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</row>
    <row r="884" spans="1:86" s="3" customFormat="1" ht="15.75">
      <c r="A884" s="6"/>
      <c r="B884" s="7"/>
      <c r="C884" s="8"/>
      <c r="D884" s="9"/>
      <c r="E884" s="8"/>
      <c r="F884" s="8"/>
      <c r="G884" s="1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</row>
    <row r="885" spans="1:86" s="3" customFormat="1" ht="15.75">
      <c r="A885" s="6"/>
      <c r="B885" s="7"/>
      <c r="C885" s="8"/>
      <c r="D885" s="9"/>
      <c r="E885" s="8"/>
      <c r="F885" s="8"/>
      <c r="G885" s="1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</row>
    <row r="886" spans="1:86" s="3" customFormat="1" ht="15.75">
      <c r="A886" s="6"/>
      <c r="B886" s="7"/>
      <c r="C886" s="8"/>
      <c r="D886" s="9"/>
      <c r="E886" s="8"/>
      <c r="F886" s="8"/>
      <c r="G886" s="1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</row>
    <row r="887" spans="1:86" s="3" customFormat="1" ht="15.75">
      <c r="A887" s="6"/>
      <c r="B887" s="7"/>
      <c r="C887" s="8"/>
      <c r="D887" s="9"/>
      <c r="E887" s="8"/>
      <c r="F887" s="8"/>
      <c r="G887" s="1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</row>
    <row r="888" spans="1:86" s="3" customFormat="1" ht="15.75">
      <c r="A888" s="6"/>
      <c r="B888" s="7"/>
      <c r="C888" s="8"/>
      <c r="D888" s="9"/>
      <c r="E888" s="8"/>
      <c r="F888" s="8"/>
      <c r="G888" s="1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</row>
    <row r="889" spans="1:86" s="3" customFormat="1" ht="15.75">
      <c r="A889" s="6"/>
      <c r="B889" s="7"/>
      <c r="C889" s="8"/>
      <c r="D889" s="9"/>
      <c r="E889" s="8"/>
      <c r="F889" s="8"/>
      <c r="G889" s="1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</row>
    <row r="890" spans="1:86" s="3" customFormat="1" ht="15.75">
      <c r="A890" s="6"/>
      <c r="B890" s="7"/>
      <c r="C890" s="8"/>
      <c r="D890" s="9"/>
      <c r="E890" s="8"/>
      <c r="F890" s="8"/>
      <c r="G890" s="1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</row>
    <row r="891" spans="1:86" s="3" customFormat="1" ht="15.75">
      <c r="A891" s="6"/>
      <c r="B891" s="7"/>
      <c r="C891" s="8"/>
      <c r="D891" s="9"/>
      <c r="E891" s="8"/>
      <c r="F891" s="8"/>
      <c r="G891" s="1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</row>
    <row r="892" spans="1:86" s="3" customFormat="1" ht="15.75">
      <c r="A892" s="6"/>
      <c r="B892" s="7"/>
      <c r="C892" s="8"/>
      <c r="D892" s="9"/>
      <c r="E892" s="8"/>
      <c r="F892" s="8"/>
      <c r="G892" s="1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</row>
    <row r="893" spans="1:86" s="3" customFormat="1" ht="15.75">
      <c r="A893" s="6"/>
      <c r="B893" s="7"/>
      <c r="C893" s="8"/>
      <c r="D893" s="9"/>
      <c r="E893" s="8"/>
      <c r="F893" s="8"/>
      <c r="G893" s="1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</row>
    <row r="894" spans="1:86" s="3" customFormat="1" ht="15.75">
      <c r="A894" s="6"/>
      <c r="B894" s="7"/>
      <c r="C894" s="8"/>
      <c r="D894" s="9"/>
      <c r="E894" s="8"/>
      <c r="F894" s="8"/>
      <c r="G894" s="1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</row>
    <row r="895" spans="1:86" s="3" customFormat="1" ht="15.75">
      <c r="A895" s="6"/>
      <c r="B895" s="7"/>
      <c r="C895" s="8"/>
      <c r="D895" s="9"/>
      <c r="E895" s="8"/>
      <c r="F895" s="8"/>
      <c r="G895" s="1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</row>
    <row r="896" spans="1:86" s="3" customFormat="1" ht="15.75">
      <c r="A896" s="6"/>
      <c r="B896" s="7"/>
      <c r="C896" s="8"/>
      <c r="D896" s="9"/>
      <c r="E896" s="8"/>
      <c r="F896" s="8"/>
      <c r="G896" s="1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</row>
    <row r="897" spans="1:86" s="3" customFormat="1" ht="15.75">
      <c r="A897" s="6"/>
      <c r="B897" s="7"/>
      <c r="C897" s="8"/>
      <c r="D897" s="9"/>
      <c r="E897" s="8"/>
      <c r="F897" s="8"/>
      <c r="G897" s="1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</row>
    <row r="898" spans="1:86" s="3" customFormat="1" ht="15.75">
      <c r="A898" s="6"/>
      <c r="B898" s="7"/>
      <c r="C898" s="8"/>
      <c r="D898" s="9"/>
      <c r="E898" s="8"/>
      <c r="F898" s="8"/>
      <c r="G898" s="1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</row>
    <row r="899" spans="1:86" s="3" customFormat="1" ht="15.75">
      <c r="A899" s="6"/>
      <c r="B899" s="7"/>
      <c r="C899" s="8"/>
      <c r="D899" s="9"/>
      <c r="E899" s="8"/>
      <c r="F899" s="8"/>
      <c r="G899" s="1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</row>
    <row r="900" spans="1:86" s="3" customFormat="1" ht="15.75">
      <c r="A900" s="6"/>
      <c r="B900" s="7"/>
      <c r="C900" s="8"/>
      <c r="D900" s="9"/>
      <c r="E900" s="8"/>
      <c r="F900" s="8"/>
      <c r="G900" s="1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</row>
    <row r="901" spans="1:86" s="3" customFormat="1" ht="15.75">
      <c r="A901" s="6"/>
      <c r="B901" s="7"/>
      <c r="C901" s="8"/>
      <c r="D901" s="9"/>
      <c r="E901" s="8"/>
      <c r="F901" s="8"/>
      <c r="G901" s="1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</row>
    <row r="902" spans="1:86" s="3" customFormat="1" ht="15.75">
      <c r="A902" s="6"/>
      <c r="B902" s="7"/>
      <c r="C902" s="8"/>
      <c r="D902" s="9"/>
      <c r="E902" s="8"/>
      <c r="F902" s="8"/>
      <c r="G902" s="1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</row>
    <row r="903" spans="1:86" s="3" customFormat="1" ht="15.75">
      <c r="A903" s="6"/>
      <c r="B903" s="7"/>
      <c r="C903" s="8"/>
      <c r="D903" s="9"/>
      <c r="E903" s="8"/>
      <c r="F903" s="8"/>
      <c r="G903" s="1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</row>
    <row r="904" spans="1:86" s="3" customFormat="1" ht="15.75">
      <c r="A904" s="6"/>
      <c r="B904" s="7"/>
      <c r="C904" s="8"/>
      <c r="D904" s="9"/>
      <c r="E904" s="8"/>
      <c r="F904" s="8"/>
      <c r="G904" s="1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</row>
    <row r="905" spans="1:86" s="3" customFormat="1" ht="15.75">
      <c r="A905" s="6"/>
      <c r="B905" s="7"/>
      <c r="C905" s="8"/>
      <c r="D905" s="9"/>
      <c r="E905" s="8"/>
      <c r="F905" s="8"/>
      <c r="G905" s="1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</row>
    <row r="906" spans="1:86" s="3" customFormat="1" ht="15.75">
      <c r="A906" s="6"/>
      <c r="B906" s="7"/>
      <c r="C906" s="8"/>
      <c r="D906" s="9"/>
      <c r="E906" s="8"/>
      <c r="F906" s="8"/>
      <c r="G906" s="1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</row>
    <row r="907" spans="1:86" s="3" customFormat="1" ht="15.75">
      <c r="A907" s="6"/>
      <c r="B907" s="7"/>
      <c r="C907" s="8"/>
      <c r="D907" s="9"/>
      <c r="E907" s="8"/>
      <c r="F907" s="8"/>
      <c r="G907" s="1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</row>
    <row r="908" spans="1:86" s="3" customFormat="1" ht="15.75">
      <c r="A908" s="6"/>
      <c r="B908" s="7"/>
      <c r="C908" s="8"/>
      <c r="D908" s="9"/>
      <c r="E908" s="8"/>
      <c r="F908" s="8"/>
      <c r="G908" s="1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</row>
    <row r="909" spans="1:86" s="3" customFormat="1" ht="15.75">
      <c r="A909" s="6"/>
      <c r="B909" s="7"/>
      <c r="C909" s="8"/>
      <c r="D909" s="9"/>
      <c r="E909" s="8"/>
      <c r="F909" s="8"/>
      <c r="G909" s="1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</row>
    <row r="910" spans="1:86" s="3" customFormat="1" ht="15.75">
      <c r="A910" s="6"/>
      <c r="B910" s="7"/>
      <c r="C910" s="8"/>
      <c r="D910" s="9"/>
      <c r="E910" s="8"/>
      <c r="F910" s="8"/>
      <c r="G910" s="1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</row>
    <row r="911" spans="1:86" s="3" customFormat="1" ht="15.75">
      <c r="A911" s="6"/>
      <c r="B911" s="7"/>
      <c r="C911" s="8"/>
      <c r="D911" s="9"/>
      <c r="E911" s="8"/>
      <c r="F911" s="8"/>
      <c r="G911" s="1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</row>
    <row r="912" spans="1:86" s="3" customFormat="1" ht="15.75">
      <c r="A912" s="6"/>
      <c r="B912" s="7"/>
      <c r="C912" s="8"/>
      <c r="D912" s="9"/>
      <c r="E912" s="8"/>
      <c r="F912" s="8"/>
      <c r="G912" s="1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</row>
    <row r="913" spans="1:86" s="3" customFormat="1" ht="15.75">
      <c r="A913" s="6"/>
      <c r="B913" s="7"/>
      <c r="C913" s="8"/>
      <c r="D913" s="9"/>
      <c r="E913" s="8"/>
      <c r="F913" s="8"/>
      <c r="G913" s="1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</row>
    <row r="914" spans="1:86" s="3" customFormat="1" ht="15.75">
      <c r="A914" s="6"/>
      <c r="B914" s="7"/>
      <c r="C914" s="8"/>
      <c r="D914" s="9"/>
      <c r="E914" s="8"/>
      <c r="F914" s="8"/>
      <c r="G914" s="1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</row>
    <row r="915" spans="1:86" s="3" customFormat="1" ht="15.75">
      <c r="A915" s="6"/>
      <c r="B915" s="7"/>
      <c r="C915" s="8"/>
      <c r="D915" s="9"/>
      <c r="E915" s="8"/>
      <c r="F915" s="8"/>
      <c r="G915" s="1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</row>
    <row r="916" spans="1:86" s="3" customFormat="1" ht="15.75">
      <c r="A916" s="6"/>
      <c r="B916" s="7"/>
      <c r="C916" s="8"/>
      <c r="D916" s="9"/>
      <c r="E916" s="8"/>
      <c r="F916" s="8"/>
      <c r="G916" s="1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</row>
    <row r="917" spans="1:86" s="3" customFormat="1" ht="15.75">
      <c r="A917" s="6"/>
      <c r="B917" s="7"/>
      <c r="C917" s="8"/>
      <c r="D917" s="9"/>
      <c r="E917" s="8"/>
      <c r="F917" s="8"/>
      <c r="G917" s="1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</row>
    <row r="918" spans="1:86" s="3" customFormat="1" ht="15.75">
      <c r="A918" s="6"/>
      <c r="B918" s="7"/>
      <c r="C918" s="8"/>
      <c r="D918" s="9"/>
      <c r="E918" s="8"/>
      <c r="F918" s="8"/>
      <c r="G918" s="1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</row>
    <row r="919" spans="1:86" s="3" customFormat="1" ht="15.75">
      <c r="A919" s="6"/>
      <c r="B919" s="7"/>
      <c r="C919" s="8"/>
      <c r="D919" s="9"/>
      <c r="E919" s="8"/>
      <c r="F919" s="8"/>
      <c r="G919" s="1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</row>
    <row r="920" spans="1:86" s="3" customFormat="1" ht="15.75">
      <c r="A920" s="6"/>
      <c r="B920" s="7"/>
      <c r="C920" s="8"/>
      <c r="D920" s="9"/>
      <c r="E920" s="8"/>
      <c r="F920" s="8"/>
      <c r="G920" s="1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</row>
    <row r="921" spans="1:86" s="3" customFormat="1" ht="15.75">
      <c r="A921" s="6"/>
      <c r="B921" s="7"/>
      <c r="C921" s="8"/>
      <c r="D921" s="9"/>
      <c r="E921" s="8"/>
      <c r="F921" s="8"/>
      <c r="G921" s="1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</row>
    <row r="922" spans="1:86" s="3" customFormat="1" ht="15.75">
      <c r="A922" s="6"/>
      <c r="B922" s="7"/>
      <c r="C922" s="8"/>
      <c r="D922" s="9"/>
      <c r="E922" s="8"/>
      <c r="F922" s="8"/>
      <c r="G922" s="1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</row>
    <row r="923" spans="1:86" s="3" customFormat="1" ht="15.75">
      <c r="A923" s="6"/>
      <c r="B923" s="7"/>
      <c r="C923" s="8"/>
      <c r="D923" s="9"/>
      <c r="E923" s="8"/>
      <c r="F923" s="8"/>
      <c r="G923" s="1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</row>
    <row r="924" spans="1:86" s="3" customFormat="1" ht="15.75">
      <c r="A924" s="6"/>
      <c r="B924" s="7"/>
      <c r="C924" s="8"/>
      <c r="D924" s="9"/>
      <c r="E924" s="8"/>
      <c r="F924" s="8"/>
      <c r="G924" s="1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</row>
    <row r="925" spans="1:86" s="3" customFormat="1" ht="15.75">
      <c r="A925" s="6"/>
      <c r="B925" s="7"/>
      <c r="C925" s="8"/>
      <c r="D925" s="9"/>
      <c r="E925" s="8"/>
      <c r="F925" s="8"/>
      <c r="G925" s="1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</row>
    <row r="926" spans="1:86" s="3" customFormat="1" ht="15.75">
      <c r="A926" s="6"/>
      <c r="B926" s="7"/>
      <c r="C926" s="8"/>
      <c r="D926" s="9"/>
      <c r="E926" s="8"/>
      <c r="F926" s="8"/>
      <c r="G926" s="1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</row>
    <row r="927" spans="1:86" s="3" customFormat="1" ht="15.75">
      <c r="A927" s="6"/>
      <c r="B927" s="7"/>
      <c r="C927" s="8"/>
      <c r="D927" s="9"/>
      <c r="E927" s="8"/>
      <c r="F927" s="8"/>
      <c r="G927" s="1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</row>
    <row r="928" spans="1:86" s="3" customFormat="1" ht="15.75">
      <c r="A928" s="6"/>
      <c r="B928" s="7"/>
      <c r="C928" s="8"/>
      <c r="D928" s="9"/>
      <c r="E928" s="8"/>
      <c r="F928" s="8"/>
      <c r="G928" s="1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</row>
    <row r="929" spans="1:86" s="3" customFormat="1" ht="15.75">
      <c r="A929" s="6"/>
      <c r="B929" s="7"/>
      <c r="C929" s="8"/>
      <c r="D929" s="9"/>
      <c r="E929" s="8"/>
      <c r="F929" s="8"/>
      <c r="G929" s="1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</row>
    <row r="930" spans="1:86" s="3" customFormat="1" ht="15.75">
      <c r="A930" s="6"/>
      <c r="B930" s="7"/>
      <c r="C930" s="8"/>
      <c r="D930" s="9"/>
      <c r="E930" s="8"/>
      <c r="F930" s="8"/>
      <c r="G930" s="1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</row>
    <row r="931" spans="1:86" s="3" customFormat="1" ht="15.75">
      <c r="A931" s="6"/>
      <c r="B931" s="7"/>
      <c r="C931" s="8"/>
      <c r="D931" s="9"/>
      <c r="E931" s="8"/>
      <c r="F931" s="8"/>
      <c r="G931" s="1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</row>
    <row r="932" spans="1:86" s="3" customFormat="1" ht="15.75">
      <c r="A932" s="6"/>
      <c r="B932" s="7"/>
      <c r="C932" s="8"/>
      <c r="D932" s="9"/>
      <c r="E932" s="8"/>
      <c r="F932" s="8"/>
      <c r="G932" s="1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</row>
    <row r="933" spans="1:86" s="3" customFormat="1" ht="15.75">
      <c r="A933" s="6"/>
      <c r="B933" s="7"/>
      <c r="C933" s="8"/>
      <c r="D933" s="9"/>
      <c r="E933" s="8"/>
      <c r="F933" s="8"/>
      <c r="G933" s="1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</row>
    <row r="934" spans="1:86" s="3" customFormat="1" ht="15.75">
      <c r="A934" s="6"/>
      <c r="B934" s="7"/>
      <c r="C934" s="8"/>
      <c r="D934" s="9"/>
      <c r="E934" s="8"/>
      <c r="F934" s="8"/>
      <c r="G934" s="1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</row>
    <row r="935" spans="1:86" s="3" customFormat="1" ht="15.75">
      <c r="A935" s="6"/>
      <c r="B935" s="7"/>
      <c r="C935" s="8"/>
      <c r="D935" s="9"/>
      <c r="E935" s="8"/>
      <c r="F935" s="8"/>
      <c r="G935" s="1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</row>
    <row r="936" spans="1:86" s="3" customFormat="1" ht="15.75">
      <c r="A936" s="6"/>
      <c r="B936" s="7"/>
      <c r="C936" s="8"/>
      <c r="D936" s="9"/>
      <c r="E936" s="8"/>
      <c r="F936" s="8"/>
      <c r="G936" s="1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</row>
    <row r="937" spans="1:86" s="3" customFormat="1" ht="15.75">
      <c r="A937" s="6"/>
      <c r="B937" s="7"/>
      <c r="C937" s="8"/>
      <c r="D937" s="9"/>
      <c r="E937" s="8"/>
      <c r="F937" s="8"/>
      <c r="G937" s="1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</row>
    <row r="938" spans="1:86" s="3" customFormat="1" ht="15.75">
      <c r="A938" s="6"/>
      <c r="B938" s="7"/>
      <c r="C938" s="8"/>
      <c r="D938" s="9"/>
      <c r="E938" s="8"/>
      <c r="F938" s="8"/>
      <c r="G938" s="1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</row>
    <row r="939" spans="1:86" s="3" customFormat="1" ht="15.75">
      <c r="A939" s="6"/>
      <c r="B939" s="7"/>
      <c r="C939" s="8"/>
      <c r="D939" s="9"/>
      <c r="E939" s="8"/>
      <c r="F939" s="8"/>
      <c r="G939" s="1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</row>
    <row r="940" spans="1:86" s="3" customFormat="1" ht="15.75">
      <c r="A940" s="6"/>
      <c r="B940" s="7"/>
      <c r="C940" s="8"/>
      <c r="D940" s="9"/>
      <c r="E940" s="8"/>
      <c r="F940" s="8"/>
      <c r="G940" s="1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</row>
    <row r="941" spans="1:86" s="3" customFormat="1" ht="15.75">
      <c r="A941" s="6"/>
      <c r="B941" s="7"/>
      <c r="C941" s="8"/>
      <c r="D941" s="9"/>
      <c r="E941" s="8"/>
      <c r="F941" s="8"/>
      <c r="G941" s="1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</row>
    <row r="942" spans="1:86" s="3" customFormat="1" ht="15.75">
      <c r="A942" s="6"/>
      <c r="B942" s="7"/>
      <c r="C942" s="8"/>
      <c r="D942" s="9"/>
      <c r="E942" s="8"/>
      <c r="F942" s="8"/>
      <c r="G942" s="1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</row>
    <row r="943" spans="1:86" s="3" customFormat="1" ht="15.75">
      <c r="A943" s="6"/>
      <c r="B943" s="7"/>
      <c r="C943" s="8"/>
      <c r="D943" s="9"/>
      <c r="E943" s="8"/>
      <c r="F943" s="8"/>
      <c r="G943" s="1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</row>
    <row r="944" spans="1:86" s="3" customFormat="1" ht="15.75">
      <c r="A944" s="6"/>
      <c r="B944" s="7"/>
      <c r="C944" s="8"/>
      <c r="D944" s="9"/>
      <c r="E944" s="8"/>
      <c r="F944" s="8"/>
      <c r="G944" s="1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</row>
    <row r="945" spans="1:86" s="3" customFormat="1" ht="15.75">
      <c r="A945" s="6"/>
      <c r="B945" s="7"/>
      <c r="C945" s="8"/>
      <c r="D945" s="9"/>
      <c r="E945" s="8"/>
      <c r="F945" s="8"/>
      <c r="G945" s="1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</row>
    <row r="946" spans="1:86" s="3" customFormat="1" ht="15.75">
      <c r="A946" s="6"/>
      <c r="B946" s="7"/>
      <c r="C946" s="8"/>
      <c r="D946" s="9"/>
      <c r="E946" s="8"/>
      <c r="F946" s="8"/>
      <c r="G946" s="1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</row>
    <row r="947" spans="1:86" s="3" customFormat="1" ht="15.75">
      <c r="A947" s="6"/>
      <c r="B947" s="7"/>
      <c r="C947" s="8"/>
      <c r="D947" s="9"/>
      <c r="E947" s="8"/>
      <c r="F947" s="8"/>
      <c r="G947" s="1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</row>
    <row r="948" spans="1:86" s="3" customFormat="1" ht="15.75">
      <c r="A948" s="6"/>
      <c r="B948" s="7"/>
      <c r="C948" s="8"/>
      <c r="D948" s="9"/>
      <c r="E948" s="8"/>
      <c r="F948" s="8"/>
      <c r="G948" s="1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</row>
    <row r="949" spans="1:86" s="3" customFormat="1" ht="15.75">
      <c r="A949" s="6"/>
      <c r="B949" s="7"/>
      <c r="C949" s="8"/>
      <c r="D949" s="9"/>
      <c r="E949" s="8"/>
      <c r="F949" s="8"/>
      <c r="G949" s="1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</row>
    <row r="950" spans="1:86" s="3" customFormat="1" ht="15.75">
      <c r="A950" s="6"/>
      <c r="B950" s="7"/>
      <c r="C950" s="8"/>
      <c r="D950" s="9"/>
      <c r="E950" s="8"/>
      <c r="F950" s="8"/>
      <c r="G950" s="1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</row>
    <row r="951" spans="1:86" s="3" customFormat="1" ht="15.75">
      <c r="A951" s="6"/>
      <c r="B951" s="7"/>
      <c r="C951" s="8"/>
      <c r="D951" s="9"/>
      <c r="E951" s="8"/>
      <c r="F951" s="8"/>
      <c r="G951" s="1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</row>
    <row r="952" spans="1:86" s="3" customFormat="1" ht="15.75">
      <c r="A952" s="6"/>
      <c r="B952" s="7"/>
      <c r="C952" s="8"/>
      <c r="D952" s="9"/>
      <c r="E952" s="8"/>
      <c r="F952" s="8"/>
      <c r="G952" s="1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</row>
    <row r="953" spans="1:86" s="3" customFormat="1" ht="15.75">
      <c r="A953" s="6"/>
      <c r="B953" s="7"/>
      <c r="C953" s="8"/>
      <c r="D953" s="9"/>
      <c r="E953" s="8"/>
      <c r="F953" s="8"/>
      <c r="G953" s="1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</row>
    <row r="954" spans="1:86" s="3" customFormat="1" ht="15.75">
      <c r="A954" s="6"/>
      <c r="B954" s="7"/>
      <c r="C954" s="8"/>
      <c r="D954" s="9"/>
      <c r="E954" s="8"/>
      <c r="F954" s="8"/>
      <c r="G954" s="1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</row>
    <row r="955" spans="1:86" s="3" customFormat="1" ht="15.75">
      <c r="A955" s="6"/>
      <c r="B955" s="7"/>
      <c r="C955" s="8"/>
      <c r="D955" s="9"/>
      <c r="E955" s="8"/>
      <c r="F955" s="8"/>
      <c r="G955" s="1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</row>
    <row r="956" spans="1:86" s="3" customFormat="1" ht="15.75">
      <c r="A956" s="6"/>
      <c r="B956" s="7"/>
      <c r="C956" s="8"/>
      <c r="D956" s="9"/>
      <c r="E956" s="8"/>
      <c r="F956" s="8"/>
      <c r="G956" s="1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</row>
    <row r="957" spans="1:86" s="3" customFormat="1" ht="15.75">
      <c r="A957" s="6"/>
      <c r="B957" s="7"/>
      <c r="C957" s="8"/>
      <c r="D957" s="9"/>
      <c r="E957" s="8"/>
      <c r="F957" s="8"/>
      <c r="G957" s="1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</row>
    <row r="958" spans="1:86" s="3" customFormat="1" ht="15.75">
      <c r="A958" s="6"/>
      <c r="B958" s="7"/>
      <c r="C958" s="8"/>
      <c r="D958" s="9"/>
      <c r="E958" s="8"/>
      <c r="F958" s="8"/>
      <c r="G958" s="1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</row>
    <row r="959" spans="1:86" s="3" customFormat="1" ht="15.75">
      <c r="A959" s="6"/>
      <c r="B959" s="7"/>
      <c r="C959" s="8"/>
      <c r="D959" s="9"/>
      <c r="E959" s="8"/>
      <c r="F959" s="8"/>
      <c r="G959" s="1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</row>
    <row r="960" spans="1:86" s="3" customFormat="1" ht="15.75">
      <c r="A960" s="6"/>
      <c r="B960" s="7"/>
      <c r="C960" s="8"/>
      <c r="D960" s="9"/>
      <c r="E960" s="8"/>
      <c r="F960" s="8"/>
      <c r="G960" s="1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</row>
    <row r="961" spans="1:86" s="3" customFormat="1" ht="15.75">
      <c r="A961" s="6"/>
      <c r="B961" s="7"/>
      <c r="C961" s="8"/>
      <c r="D961" s="9"/>
      <c r="E961" s="8"/>
      <c r="F961" s="8"/>
      <c r="G961" s="1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</row>
    <row r="962" spans="1:86" s="3" customFormat="1" ht="15.75">
      <c r="A962" s="6"/>
      <c r="B962" s="7"/>
      <c r="C962" s="8"/>
      <c r="D962" s="9"/>
      <c r="E962" s="8"/>
      <c r="F962" s="8"/>
      <c r="G962" s="1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</row>
    <row r="963" spans="1:86" s="3" customFormat="1" ht="15.75">
      <c r="A963" s="6"/>
      <c r="B963" s="7"/>
      <c r="C963" s="8"/>
      <c r="D963" s="9"/>
      <c r="E963" s="8"/>
      <c r="F963" s="8"/>
      <c r="G963" s="1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</row>
    <row r="964" spans="1:86" s="3" customFormat="1" ht="15.75">
      <c r="A964" s="6"/>
      <c r="B964" s="7"/>
      <c r="C964" s="8"/>
      <c r="D964" s="9"/>
      <c r="E964" s="8"/>
      <c r="F964" s="8"/>
      <c r="G964" s="1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</row>
    <row r="965" spans="1:86" s="3" customFormat="1" ht="15.75">
      <c r="A965" s="6"/>
      <c r="B965" s="7"/>
      <c r="C965" s="8"/>
      <c r="D965" s="9"/>
      <c r="E965" s="8"/>
      <c r="F965" s="8"/>
      <c r="G965" s="1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</row>
    <row r="966" spans="1:86" s="3" customFormat="1" ht="15.75">
      <c r="A966" s="6"/>
      <c r="B966" s="7"/>
      <c r="C966" s="8"/>
      <c r="D966" s="9"/>
      <c r="E966" s="8"/>
      <c r="F966" s="8"/>
      <c r="G966" s="1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</row>
    <row r="967" spans="1:86" s="3" customFormat="1" ht="15.75">
      <c r="A967" s="6"/>
      <c r="B967" s="7"/>
      <c r="C967" s="8"/>
      <c r="D967" s="9"/>
      <c r="E967" s="8"/>
      <c r="F967" s="8"/>
      <c r="G967" s="1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</row>
    <row r="968" spans="1:86" s="3" customFormat="1" ht="15.75">
      <c r="A968" s="6"/>
      <c r="B968" s="7"/>
      <c r="C968" s="8"/>
      <c r="D968" s="9"/>
      <c r="E968" s="8"/>
      <c r="F968" s="8"/>
      <c r="G968" s="1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</row>
    <row r="969" spans="1:86" s="3" customFormat="1" ht="15.75">
      <c r="A969" s="6"/>
      <c r="B969" s="7"/>
      <c r="C969" s="8"/>
      <c r="D969" s="9"/>
      <c r="E969" s="8"/>
      <c r="F969" s="8"/>
      <c r="G969" s="1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</row>
    <row r="970" spans="1:86" s="3" customFormat="1" ht="15.75">
      <c r="A970" s="6"/>
      <c r="B970" s="7"/>
      <c r="C970" s="8"/>
      <c r="D970" s="9"/>
      <c r="E970" s="8"/>
      <c r="F970" s="8"/>
      <c r="G970" s="1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</row>
    <row r="971" spans="1:86" s="3" customFormat="1" ht="15.75">
      <c r="A971" s="6"/>
      <c r="B971" s="7"/>
      <c r="C971" s="8"/>
      <c r="D971" s="9"/>
      <c r="E971" s="8"/>
      <c r="F971" s="8"/>
      <c r="G971" s="1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</row>
    <row r="972" spans="1:86" s="3" customFormat="1" ht="15.75">
      <c r="A972" s="6"/>
      <c r="B972" s="7"/>
      <c r="C972" s="8"/>
      <c r="D972" s="9"/>
      <c r="E972" s="8"/>
      <c r="F972" s="8"/>
      <c r="G972" s="1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</row>
    <row r="973" spans="1:86" s="3" customFormat="1" ht="15.75">
      <c r="A973" s="6"/>
      <c r="B973" s="7"/>
      <c r="C973" s="8"/>
      <c r="D973" s="9"/>
      <c r="E973" s="8"/>
      <c r="F973" s="8"/>
      <c r="G973" s="1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</row>
    <row r="974" spans="1:86" s="3" customFormat="1" ht="15.75">
      <c r="A974" s="6"/>
      <c r="B974" s="7"/>
      <c r="C974" s="8"/>
      <c r="D974" s="9"/>
      <c r="E974" s="8"/>
      <c r="F974" s="8"/>
      <c r="G974" s="1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</row>
    <row r="975" spans="1:86" s="3" customFormat="1" ht="15.75">
      <c r="A975" s="6"/>
      <c r="B975" s="7"/>
      <c r="C975" s="8"/>
      <c r="D975" s="9"/>
      <c r="E975" s="8"/>
      <c r="F975" s="8"/>
      <c r="G975" s="1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</row>
    <row r="976" spans="1:86" s="3" customFormat="1" ht="15.75">
      <c r="A976" s="6"/>
      <c r="B976" s="7"/>
      <c r="C976" s="8"/>
      <c r="D976" s="9"/>
      <c r="E976" s="8"/>
      <c r="F976" s="8"/>
      <c r="G976" s="1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</row>
    <row r="977" spans="1:86" s="3" customFormat="1" ht="15.75">
      <c r="A977" s="6"/>
      <c r="B977" s="7"/>
      <c r="C977" s="8"/>
      <c r="D977" s="9"/>
      <c r="E977" s="8"/>
      <c r="F977" s="8"/>
      <c r="G977" s="1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</row>
    <row r="978" spans="1:86" s="3" customFormat="1" ht="15.75">
      <c r="A978" s="6"/>
      <c r="B978" s="7"/>
      <c r="C978" s="8"/>
      <c r="D978" s="9"/>
      <c r="E978" s="8"/>
      <c r="F978" s="8"/>
      <c r="G978" s="1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</row>
    <row r="979" spans="1:86" s="3" customFormat="1" ht="15.75">
      <c r="A979" s="6"/>
      <c r="B979" s="7"/>
      <c r="C979" s="8"/>
      <c r="D979" s="9"/>
      <c r="E979" s="8"/>
      <c r="F979" s="8"/>
      <c r="G979" s="1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</row>
    <row r="980" spans="1:86" s="3" customFormat="1" ht="15.75">
      <c r="A980" s="6"/>
      <c r="B980" s="7"/>
      <c r="C980" s="8"/>
      <c r="D980" s="9"/>
      <c r="E980" s="8"/>
      <c r="F980" s="8"/>
      <c r="G980" s="1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</row>
    <row r="981" spans="1:86" s="3" customFormat="1" ht="15.75">
      <c r="A981" s="6"/>
      <c r="B981" s="7"/>
      <c r="C981" s="8"/>
      <c r="D981" s="9"/>
      <c r="E981" s="8"/>
      <c r="F981" s="8"/>
      <c r="G981" s="1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</row>
    <row r="982" spans="1:86" s="3" customFormat="1" ht="15.75">
      <c r="A982" s="6"/>
      <c r="B982" s="7"/>
      <c r="C982" s="8"/>
      <c r="D982" s="9"/>
      <c r="E982" s="8"/>
      <c r="F982" s="8"/>
      <c r="G982" s="1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</row>
    <row r="983" spans="1:86" s="3" customFormat="1" ht="15.75">
      <c r="A983" s="6"/>
      <c r="B983" s="7"/>
      <c r="C983" s="8"/>
      <c r="D983" s="9"/>
      <c r="E983" s="8"/>
      <c r="F983" s="8"/>
      <c r="G983" s="1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</row>
    <row r="984" spans="1:86" s="3" customFormat="1" ht="15.75">
      <c r="A984" s="6"/>
      <c r="B984" s="7"/>
      <c r="C984" s="8"/>
      <c r="D984" s="9"/>
      <c r="E984" s="8"/>
      <c r="F984" s="8"/>
      <c r="G984" s="1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</row>
    <row r="985" spans="1:86" s="3" customFormat="1" ht="15.75">
      <c r="A985" s="6"/>
      <c r="B985" s="7"/>
      <c r="C985" s="8"/>
      <c r="D985" s="9"/>
      <c r="E985" s="8"/>
      <c r="F985" s="8"/>
      <c r="G985" s="1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</row>
    <row r="986" spans="1:86" s="3" customFormat="1" ht="15.75">
      <c r="A986" s="6"/>
      <c r="B986" s="7"/>
      <c r="C986" s="8"/>
      <c r="D986" s="9"/>
      <c r="E986" s="8"/>
      <c r="F986" s="8"/>
      <c r="G986" s="1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</row>
    <row r="987" spans="1:86" s="3" customFormat="1" ht="15.75">
      <c r="A987" s="6"/>
      <c r="B987" s="7"/>
      <c r="C987" s="8"/>
      <c r="D987" s="9"/>
      <c r="E987" s="8"/>
      <c r="F987" s="8"/>
      <c r="G987" s="1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</row>
    <row r="988" spans="1:86" s="3" customFormat="1" ht="15.75">
      <c r="A988" s="6"/>
      <c r="B988" s="7"/>
      <c r="C988" s="8"/>
      <c r="D988" s="9"/>
      <c r="E988" s="8"/>
      <c r="F988" s="8"/>
      <c r="G988" s="1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</row>
    <row r="989" spans="1:86" s="3" customFormat="1" ht="15.75">
      <c r="A989" s="6"/>
      <c r="B989" s="7"/>
      <c r="C989" s="8"/>
      <c r="D989" s="9"/>
      <c r="E989" s="8"/>
      <c r="F989" s="8"/>
      <c r="G989" s="1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</row>
    <row r="990" spans="1:86" s="3" customFormat="1" ht="15.75">
      <c r="A990" s="6"/>
      <c r="B990" s="7"/>
      <c r="C990" s="8"/>
      <c r="D990" s="9"/>
      <c r="E990" s="8"/>
      <c r="F990" s="8"/>
      <c r="G990" s="1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  <c r="CA990" s="5"/>
      <c r="CB990" s="5"/>
      <c r="CC990" s="5"/>
      <c r="CD990" s="5"/>
      <c r="CE990" s="5"/>
      <c r="CF990" s="5"/>
      <c r="CG990" s="5"/>
      <c r="CH990" s="5"/>
    </row>
    <row r="991" spans="1:86" s="3" customFormat="1" ht="15.75">
      <c r="A991" s="6"/>
      <c r="B991" s="7"/>
      <c r="C991" s="8"/>
      <c r="D991" s="9"/>
      <c r="E991" s="8"/>
      <c r="F991" s="8"/>
      <c r="G991" s="1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  <c r="CA991" s="5"/>
      <c r="CB991" s="5"/>
      <c r="CC991" s="5"/>
      <c r="CD991" s="5"/>
      <c r="CE991" s="5"/>
      <c r="CF991" s="5"/>
      <c r="CG991" s="5"/>
      <c r="CH991" s="5"/>
    </row>
    <row r="992" spans="1:86" s="3" customFormat="1" ht="15.75">
      <c r="A992" s="6"/>
      <c r="B992" s="7"/>
      <c r="C992" s="8"/>
      <c r="D992" s="9"/>
      <c r="E992" s="8"/>
      <c r="F992" s="8"/>
      <c r="G992" s="1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  <c r="CA992" s="5"/>
      <c r="CB992" s="5"/>
      <c r="CC992" s="5"/>
      <c r="CD992" s="5"/>
      <c r="CE992" s="5"/>
      <c r="CF992" s="5"/>
      <c r="CG992" s="5"/>
      <c r="CH992" s="5"/>
    </row>
    <row r="993" spans="1:86" s="3" customFormat="1" ht="15.75">
      <c r="A993" s="6"/>
      <c r="B993" s="7"/>
      <c r="C993" s="8"/>
      <c r="D993" s="9"/>
      <c r="E993" s="8"/>
      <c r="F993" s="8"/>
      <c r="G993" s="1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  <c r="CA993" s="5"/>
      <c r="CB993" s="5"/>
      <c r="CC993" s="5"/>
      <c r="CD993" s="5"/>
      <c r="CE993" s="5"/>
      <c r="CF993" s="5"/>
      <c r="CG993" s="5"/>
      <c r="CH993" s="5"/>
    </row>
    <row r="994" spans="1:86" s="3" customFormat="1" ht="15.75">
      <c r="A994" s="6"/>
      <c r="B994" s="7"/>
      <c r="C994" s="8"/>
      <c r="D994" s="9"/>
      <c r="E994" s="8"/>
      <c r="F994" s="8"/>
      <c r="G994" s="1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  <c r="CA994" s="5"/>
      <c r="CB994" s="5"/>
      <c r="CC994" s="5"/>
      <c r="CD994" s="5"/>
      <c r="CE994" s="5"/>
      <c r="CF994" s="5"/>
      <c r="CG994" s="5"/>
      <c r="CH994" s="5"/>
    </row>
    <row r="995" spans="1:86" s="3" customFormat="1" ht="15.75">
      <c r="A995" s="6"/>
      <c r="B995" s="7"/>
      <c r="C995" s="8"/>
      <c r="D995" s="9"/>
      <c r="E995" s="8"/>
      <c r="F995" s="8"/>
      <c r="G995" s="1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  <c r="CA995" s="5"/>
      <c r="CB995" s="5"/>
      <c r="CC995" s="5"/>
      <c r="CD995" s="5"/>
      <c r="CE995" s="5"/>
      <c r="CF995" s="5"/>
      <c r="CG995" s="5"/>
      <c r="CH995" s="5"/>
    </row>
    <row r="996" spans="1:86" s="3" customFormat="1" ht="15.75">
      <c r="A996" s="6"/>
      <c r="B996" s="7"/>
      <c r="C996" s="8"/>
      <c r="D996" s="9"/>
      <c r="E996" s="8"/>
      <c r="F996" s="8"/>
      <c r="G996" s="1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  <c r="CA996" s="5"/>
      <c r="CB996" s="5"/>
      <c r="CC996" s="5"/>
      <c r="CD996" s="5"/>
      <c r="CE996" s="5"/>
      <c r="CF996" s="5"/>
      <c r="CG996" s="5"/>
      <c r="CH996" s="5"/>
    </row>
    <row r="997" spans="1:86" s="3" customFormat="1" ht="15.75">
      <c r="A997" s="6"/>
      <c r="B997" s="7"/>
      <c r="C997" s="8"/>
      <c r="D997" s="9"/>
      <c r="E997" s="8"/>
      <c r="F997" s="8"/>
      <c r="G997" s="1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  <c r="CA997" s="5"/>
      <c r="CB997" s="5"/>
      <c r="CC997" s="5"/>
      <c r="CD997" s="5"/>
      <c r="CE997" s="5"/>
      <c r="CF997" s="5"/>
      <c r="CG997" s="5"/>
      <c r="CH997" s="5"/>
    </row>
    <row r="998" spans="1:86" s="3" customFormat="1" ht="15.75">
      <c r="A998" s="6"/>
      <c r="B998" s="7"/>
      <c r="C998" s="8"/>
      <c r="D998" s="9"/>
      <c r="E998" s="8"/>
      <c r="F998" s="8"/>
      <c r="G998" s="1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  <c r="CA998" s="5"/>
      <c r="CB998" s="5"/>
      <c r="CC998" s="5"/>
      <c r="CD998" s="5"/>
      <c r="CE998" s="5"/>
      <c r="CF998" s="5"/>
      <c r="CG998" s="5"/>
      <c r="CH998" s="5"/>
    </row>
    <row r="999" spans="1:86" s="3" customFormat="1" ht="15.75">
      <c r="A999" s="6"/>
      <c r="B999" s="7"/>
      <c r="C999" s="8"/>
      <c r="D999" s="9"/>
      <c r="E999" s="8"/>
      <c r="F999" s="8"/>
      <c r="G999" s="1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  <c r="CA999" s="5"/>
      <c r="CB999" s="5"/>
      <c r="CC999" s="5"/>
      <c r="CD999" s="5"/>
      <c r="CE999" s="5"/>
      <c r="CF999" s="5"/>
      <c r="CG999" s="5"/>
      <c r="CH999" s="5"/>
    </row>
    <row r="1000" spans="1:86" s="3" customFormat="1" ht="15.75">
      <c r="A1000" s="6"/>
      <c r="B1000" s="7"/>
      <c r="C1000" s="8"/>
      <c r="D1000" s="9"/>
      <c r="E1000" s="8"/>
      <c r="F1000" s="8"/>
      <c r="G1000" s="1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  <c r="CA1000" s="5"/>
      <c r="CB1000" s="5"/>
      <c r="CC1000" s="5"/>
      <c r="CD1000" s="5"/>
      <c r="CE1000" s="5"/>
      <c r="CF1000" s="5"/>
      <c r="CG1000" s="5"/>
      <c r="CH1000" s="5"/>
    </row>
    <row r="1001" spans="1:86" s="3" customFormat="1" ht="15.75">
      <c r="A1001" s="6"/>
      <c r="B1001" s="7"/>
      <c r="C1001" s="8"/>
      <c r="D1001" s="9"/>
      <c r="E1001" s="8"/>
      <c r="F1001" s="8"/>
      <c r="G1001" s="1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  <c r="CA1001" s="5"/>
      <c r="CB1001" s="5"/>
      <c r="CC1001" s="5"/>
      <c r="CD1001" s="5"/>
      <c r="CE1001" s="5"/>
      <c r="CF1001" s="5"/>
      <c r="CG1001" s="5"/>
      <c r="CH1001" s="5"/>
    </row>
    <row r="1002" spans="1:86" s="3" customFormat="1" ht="15.75">
      <c r="A1002" s="6"/>
      <c r="B1002" s="7"/>
      <c r="C1002" s="8"/>
      <c r="D1002" s="9"/>
      <c r="E1002" s="8"/>
      <c r="F1002" s="8"/>
      <c r="G1002" s="1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  <c r="CA1002" s="5"/>
      <c r="CB1002" s="5"/>
      <c r="CC1002" s="5"/>
      <c r="CD1002" s="5"/>
      <c r="CE1002" s="5"/>
      <c r="CF1002" s="5"/>
      <c r="CG1002" s="5"/>
      <c r="CH1002" s="5"/>
    </row>
    <row r="1003" spans="1:86" s="3" customFormat="1" ht="15.75">
      <c r="A1003" s="6"/>
      <c r="B1003" s="7"/>
      <c r="C1003" s="8"/>
      <c r="D1003" s="9"/>
      <c r="E1003" s="8"/>
      <c r="F1003" s="8"/>
      <c r="G1003" s="1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  <c r="BK1003" s="5"/>
      <c r="BL1003" s="5"/>
      <c r="BM1003" s="5"/>
      <c r="BN1003" s="5"/>
      <c r="BO1003" s="5"/>
      <c r="BP1003" s="5"/>
      <c r="BQ1003" s="5"/>
      <c r="BR1003" s="5"/>
      <c r="BS1003" s="5"/>
      <c r="BT1003" s="5"/>
      <c r="BU1003" s="5"/>
      <c r="BV1003" s="5"/>
      <c r="BW1003" s="5"/>
      <c r="BX1003" s="5"/>
      <c r="BY1003" s="5"/>
      <c r="BZ1003" s="5"/>
      <c r="CA1003" s="5"/>
      <c r="CB1003" s="5"/>
      <c r="CC1003" s="5"/>
      <c r="CD1003" s="5"/>
      <c r="CE1003" s="5"/>
      <c r="CF1003" s="5"/>
      <c r="CG1003" s="5"/>
      <c r="CH1003" s="5"/>
    </row>
    <row r="1004" spans="1:86" s="3" customFormat="1" ht="15.75">
      <c r="A1004" s="6"/>
      <c r="B1004" s="7"/>
      <c r="C1004" s="8"/>
      <c r="D1004" s="9"/>
      <c r="E1004" s="8"/>
      <c r="F1004" s="8"/>
      <c r="G1004" s="1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  <c r="BK1004" s="5"/>
      <c r="BL1004" s="5"/>
      <c r="BM1004" s="5"/>
      <c r="BN1004" s="5"/>
      <c r="BO1004" s="5"/>
      <c r="BP1004" s="5"/>
      <c r="BQ1004" s="5"/>
      <c r="BR1004" s="5"/>
      <c r="BS1004" s="5"/>
      <c r="BT1004" s="5"/>
      <c r="BU1004" s="5"/>
      <c r="BV1004" s="5"/>
      <c r="BW1004" s="5"/>
      <c r="BX1004" s="5"/>
      <c r="BY1004" s="5"/>
      <c r="BZ1004" s="5"/>
      <c r="CA1004" s="5"/>
      <c r="CB1004" s="5"/>
      <c r="CC1004" s="5"/>
      <c r="CD1004" s="5"/>
      <c r="CE1004" s="5"/>
      <c r="CF1004" s="5"/>
      <c r="CG1004" s="5"/>
      <c r="CH1004" s="5"/>
    </row>
    <row r="1005" spans="1:86" s="3" customFormat="1" ht="15.75">
      <c r="A1005" s="6"/>
      <c r="B1005" s="7"/>
      <c r="C1005" s="8"/>
      <c r="D1005" s="9"/>
      <c r="E1005" s="8"/>
      <c r="F1005" s="8"/>
      <c r="G1005" s="1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  <c r="BK1005" s="5"/>
      <c r="BL1005" s="5"/>
      <c r="BM1005" s="5"/>
      <c r="BN1005" s="5"/>
      <c r="BO1005" s="5"/>
      <c r="BP1005" s="5"/>
      <c r="BQ1005" s="5"/>
      <c r="BR1005" s="5"/>
      <c r="BS1005" s="5"/>
      <c r="BT1005" s="5"/>
      <c r="BU1005" s="5"/>
      <c r="BV1005" s="5"/>
      <c r="BW1005" s="5"/>
      <c r="BX1005" s="5"/>
      <c r="BY1005" s="5"/>
      <c r="BZ1005" s="5"/>
      <c r="CA1005" s="5"/>
      <c r="CB1005" s="5"/>
      <c r="CC1005" s="5"/>
      <c r="CD1005" s="5"/>
      <c r="CE1005" s="5"/>
      <c r="CF1005" s="5"/>
      <c r="CG1005" s="5"/>
      <c r="CH1005" s="5"/>
    </row>
    <row r="1006" spans="1:86" s="3" customFormat="1" ht="15.75">
      <c r="A1006" s="6"/>
      <c r="B1006" s="7"/>
      <c r="C1006" s="8"/>
      <c r="D1006" s="9"/>
      <c r="E1006" s="8"/>
      <c r="F1006" s="8"/>
      <c r="G1006" s="1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  <c r="BK1006" s="5"/>
      <c r="BL1006" s="5"/>
      <c r="BM1006" s="5"/>
      <c r="BN1006" s="5"/>
      <c r="BO1006" s="5"/>
      <c r="BP1006" s="5"/>
      <c r="BQ1006" s="5"/>
      <c r="BR1006" s="5"/>
      <c r="BS1006" s="5"/>
      <c r="BT1006" s="5"/>
      <c r="BU1006" s="5"/>
      <c r="BV1006" s="5"/>
      <c r="BW1006" s="5"/>
      <c r="BX1006" s="5"/>
      <c r="BY1006" s="5"/>
      <c r="BZ1006" s="5"/>
      <c r="CA1006" s="5"/>
      <c r="CB1006" s="5"/>
      <c r="CC1006" s="5"/>
      <c r="CD1006" s="5"/>
      <c r="CE1006" s="5"/>
      <c r="CF1006" s="5"/>
      <c r="CG1006" s="5"/>
      <c r="CH1006" s="5"/>
    </row>
    <row r="1007" spans="1:86" s="3" customFormat="1" ht="15.75">
      <c r="A1007" s="6"/>
      <c r="B1007" s="7"/>
      <c r="C1007" s="8"/>
      <c r="D1007" s="9"/>
      <c r="E1007" s="8"/>
      <c r="F1007" s="8"/>
      <c r="G1007" s="1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  <c r="BK1007" s="5"/>
      <c r="BL1007" s="5"/>
      <c r="BM1007" s="5"/>
      <c r="BN1007" s="5"/>
      <c r="BO1007" s="5"/>
      <c r="BP1007" s="5"/>
      <c r="BQ1007" s="5"/>
      <c r="BR1007" s="5"/>
      <c r="BS1007" s="5"/>
      <c r="BT1007" s="5"/>
      <c r="BU1007" s="5"/>
      <c r="BV1007" s="5"/>
      <c r="BW1007" s="5"/>
      <c r="BX1007" s="5"/>
      <c r="BY1007" s="5"/>
      <c r="BZ1007" s="5"/>
      <c r="CA1007" s="5"/>
      <c r="CB1007" s="5"/>
      <c r="CC1007" s="5"/>
      <c r="CD1007" s="5"/>
      <c r="CE1007" s="5"/>
      <c r="CF1007" s="5"/>
      <c r="CG1007" s="5"/>
      <c r="CH1007" s="5"/>
    </row>
    <row r="1008" spans="1:86" s="3" customFormat="1" ht="15.75">
      <c r="A1008" s="6"/>
      <c r="B1008" s="7"/>
      <c r="C1008" s="8"/>
      <c r="D1008" s="9"/>
      <c r="E1008" s="8"/>
      <c r="F1008" s="8"/>
      <c r="G1008" s="1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  <c r="BK1008" s="5"/>
      <c r="BL1008" s="5"/>
      <c r="BM1008" s="5"/>
      <c r="BN1008" s="5"/>
      <c r="BO1008" s="5"/>
      <c r="BP1008" s="5"/>
      <c r="BQ1008" s="5"/>
      <c r="BR1008" s="5"/>
      <c r="BS1008" s="5"/>
      <c r="BT1008" s="5"/>
      <c r="BU1008" s="5"/>
      <c r="BV1008" s="5"/>
      <c r="BW1008" s="5"/>
      <c r="BX1008" s="5"/>
      <c r="BY1008" s="5"/>
      <c r="BZ1008" s="5"/>
      <c r="CA1008" s="5"/>
      <c r="CB1008" s="5"/>
      <c r="CC1008" s="5"/>
      <c r="CD1008" s="5"/>
      <c r="CE1008" s="5"/>
      <c r="CF1008" s="5"/>
      <c r="CG1008" s="5"/>
      <c r="CH1008" s="5"/>
    </row>
    <row r="1009" spans="1:86" s="3" customFormat="1" ht="15.75">
      <c r="A1009" s="6"/>
      <c r="B1009" s="7"/>
      <c r="C1009" s="8"/>
      <c r="D1009" s="9"/>
      <c r="E1009" s="8"/>
      <c r="F1009" s="8"/>
      <c r="G1009" s="1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</row>
    <row r="1010" spans="1:86" s="3" customFormat="1" ht="15.75">
      <c r="A1010" s="6"/>
      <c r="B1010" s="7"/>
      <c r="C1010" s="8"/>
      <c r="D1010" s="9"/>
      <c r="E1010" s="8"/>
      <c r="F1010" s="8"/>
      <c r="G1010" s="1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</row>
    <row r="1011" spans="1:86" s="3" customFormat="1" ht="15.75">
      <c r="A1011" s="6"/>
      <c r="B1011" s="7"/>
      <c r="C1011" s="8"/>
      <c r="D1011" s="9"/>
      <c r="E1011" s="8"/>
      <c r="F1011" s="8"/>
      <c r="G1011" s="1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</row>
    <row r="1012" spans="1:86" s="3" customFormat="1" ht="15.75">
      <c r="A1012" s="6"/>
      <c r="B1012" s="7"/>
      <c r="C1012" s="8"/>
      <c r="D1012" s="9"/>
      <c r="E1012" s="8"/>
      <c r="F1012" s="8"/>
      <c r="G1012" s="1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</row>
    <row r="1013" spans="1:86" s="3" customFormat="1" ht="15.75">
      <c r="A1013" s="6"/>
      <c r="B1013" s="7"/>
      <c r="C1013" s="8"/>
      <c r="D1013" s="9"/>
      <c r="E1013" s="8"/>
      <c r="F1013" s="8"/>
      <c r="G1013" s="1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</row>
    <row r="1014" spans="1:86" s="3" customFormat="1" ht="15.75">
      <c r="A1014" s="6"/>
      <c r="B1014" s="7"/>
      <c r="C1014" s="8"/>
      <c r="D1014" s="9"/>
      <c r="E1014" s="8"/>
      <c r="F1014" s="8"/>
      <c r="G1014" s="1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</row>
    <row r="1015" spans="1:86" s="3" customFormat="1" ht="15.75">
      <c r="A1015" s="6"/>
      <c r="B1015" s="7"/>
      <c r="C1015" s="8"/>
      <c r="D1015" s="9"/>
      <c r="E1015" s="8"/>
      <c r="F1015" s="8"/>
      <c r="G1015" s="1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  <c r="BK1015" s="5"/>
      <c r="BL1015" s="5"/>
      <c r="BM1015" s="5"/>
      <c r="BN1015" s="5"/>
      <c r="BO1015" s="5"/>
      <c r="BP1015" s="5"/>
      <c r="BQ1015" s="5"/>
      <c r="BR1015" s="5"/>
      <c r="BS1015" s="5"/>
      <c r="BT1015" s="5"/>
      <c r="BU1015" s="5"/>
      <c r="BV1015" s="5"/>
      <c r="BW1015" s="5"/>
      <c r="BX1015" s="5"/>
      <c r="BY1015" s="5"/>
      <c r="BZ1015" s="5"/>
      <c r="CA1015" s="5"/>
      <c r="CB1015" s="5"/>
      <c r="CC1015" s="5"/>
      <c r="CD1015" s="5"/>
      <c r="CE1015" s="5"/>
      <c r="CF1015" s="5"/>
      <c r="CG1015" s="5"/>
      <c r="CH1015" s="5"/>
    </row>
    <row r="1016" spans="1:86" s="3" customFormat="1" ht="15.75">
      <c r="A1016" s="6"/>
      <c r="B1016" s="7"/>
      <c r="C1016" s="8"/>
      <c r="D1016" s="9"/>
      <c r="E1016" s="8"/>
      <c r="F1016" s="8"/>
      <c r="G1016" s="1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  <c r="BK1016" s="5"/>
      <c r="BL1016" s="5"/>
      <c r="BM1016" s="5"/>
      <c r="BN1016" s="5"/>
      <c r="BO1016" s="5"/>
      <c r="BP1016" s="5"/>
      <c r="BQ1016" s="5"/>
      <c r="BR1016" s="5"/>
      <c r="BS1016" s="5"/>
      <c r="BT1016" s="5"/>
      <c r="BU1016" s="5"/>
      <c r="BV1016" s="5"/>
      <c r="BW1016" s="5"/>
      <c r="BX1016" s="5"/>
      <c r="BY1016" s="5"/>
      <c r="BZ1016" s="5"/>
      <c r="CA1016" s="5"/>
      <c r="CB1016" s="5"/>
      <c r="CC1016" s="5"/>
      <c r="CD1016" s="5"/>
      <c r="CE1016" s="5"/>
      <c r="CF1016" s="5"/>
      <c r="CG1016" s="5"/>
      <c r="CH1016" s="5"/>
    </row>
    <row r="1017" spans="1:86" s="3" customFormat="1" ht="15.75">
      <c r="A1017" s="6"/>
      <c r="B1017" s="7"/>
      <c r="C1017" s="8"/>
      <c r="D1017" s="9"/>
      <c r="E1017" s="8"/>
      <c r="F1017" s="8"/>
      <c r="G1017" s="1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  <c r="BK1017" s="5"/>
      <c r="BL1017" s="5"/>
      <c r="BM1017" s="5"/>
      <c r="BN1017" s="5"/>
      <c r="BO1017" s="5"/>
      <c r="BP1017" s="5"/>
      <c r="BQ1017" s="5"/>
      <c r="BR1017" s="5"/>
      <c r="BS1017" s="5"/>
      <c r="BT1017" s="5"/>
      <c r="BU1017" s="5"/>
      <c r="BV1017" s="5"/>
      <c r="BW1017" s="5"/>
      <c r="BX1017" s="5"/>
      <c r="BY1017" s="5"/>
      <c r="BZ1017" s="5"/>
      <c r="CA1017" s="5"/>
      <c r="CB1017" s="5"/>
      <c r="CC1017" s="5"/>
      <c r="CD1017" s="5"/>
      <c r="CE1017" s="5"/>
      <c r="CF1017" s="5"/>
      <c r="CG1017" s="5"/>
      <c r="CH1017" s="5"/>
    </row>
    <row r="1018" spans="1:86" s="3" customFormat="1" ht="15.75">
      <c r="A1018" s="6"/>
      <c r="B1018" s="7"/>
      <c r="C1018" s="8"/>
      <c r="D1018" s="9"/>
      <c r="E1018" s="8"/>
      <c r="F1018" s="8"/>
      <c r="G1018" s="1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  <c r="BK1018" s="5"/>
      <c r="BL1018" s="5"/>
      <c r="BM1018" s="5"/>
      <c r="BN1018" s="5"/>
      <c r="BO1018" s="5"/>
      <c r="BP1018" s="5"/>
      <c r="BQ1018" s="5"/>
      <c r="BR1018" s="5"/>
      <c r="BS1018" s="5"/>
      <c r="BT1018" s="5"/>
      <c r="BU1018" s="5"/>
      <c r="BV1018" s="5"/>
      <c r="BW1018" s="5"/>
      <c r="BX1018" s="5"/>
      <c r="BY1018" s="5"/>
      <c r="BZ1018" s="5"/>
      <c r="CA1018" s="5"/>
      <c r="CB1018" s="5"/>
      <c r="CC1018" s="5"/>
      <c r="CD1018" s="5"/>
      <c r="CE1018" s="5"/>
      <c r="CF1018" s="5"/>
      <c r="CG1018" s="5"/>
      <c r="CH1018" s="5"/>
    </row>
    <row r="1019" spans="1:86" s="3" customFormat="1" ht="15.75">
      <c r="A1019" s="6"/>
      <c r="B1019" s="7"/>
      <c r="C1019" s="8"/>
      <c r="D1019" s="9"/>
      <c r="E1019" s="8"/>
      <c r="F1019" s="8"/>
      <c r="G1019" s="1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  <c r="BK1019" s="5"/>
      <c r="BL1019" s="5"/>
      <c r="BM1019" s="5"/>
      <c r="BN1019" s="5"/>
      <c r="BO1019" s="5"/>
      <c r="BP1019" s="5"/>
      <c r="BQ1019" s="5"/>
      <c r="BR1019" s="5"/>
      <c r="BS1019" s="5"/>
      <c r="BT1019" s="5"/>
      <c r="BU1019" s="5"/>
      <c r="BV1019" s="5"/>
      <c r="BW1019" s="5"/>
      <c r="BX1019" s="5"/>
      <c r="BY1019" s="5"/>
      <c r="BZ1019" s="5"/>
      <c r="CA1019" s="5"/>
      <c r="CB1019" s="5"/>
      <c r="CC1019" s="5"/>
      <c r="CD1019" s="5"/>
      <c r="CE1019" s="5"/>
      <c r="CF1019" s="5"/>
      <c r="CG1019" s="5"/>
      <c r="CH1019" s="5"/>
    </row>
    <row r="1020" spans="1:86" s="3" customFormat="1" ht="15.75">
      <c r="A1020" s="6"/>
      <c r="B1020" s="7"/>
      <c r="C1020" s="8"/>
      <c r="D1020" s="9"/>
      <c r="E1020" s="8"/>
      <c r="F1020" s="8"/>
      <c r="G1020" s="1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  <c r="BK1020" s="5"/>
      <c r="BL1020" s="5"/>
      <c r="BM1020" s="5"/>
      <c r="BN1020" s="5"/>
      <c r="BO1020" s="5"/>
      <c r="BP1020" s="5"/>
      <c r="BQ1020" s="5"/>
      <c r="BR1020" s="5"/>
      <c r="BS1020" s="5"/>
      <c r="BT1020" s="5"/>
      <c r="BU1020" s="5"/>
      <c r="BV1020" s="5"/>
      <c r="BW1020" s="5"/>
      <c r="BX1020" s="5"/>
      <c r="BY1020" s="5"/>
      <c r="BZ1020" s="5"/>
      <c r="CA1020" s="5"/>
      <c r="CB1020" s="5"/>
      <c r="CC1020" s="5"/>
      <c r="CD1020" s="5"/>
      <c r="CE1020" s="5"/>
      <c r="CF1020" s="5"/>
      <c r="CG1020" s="5"/>
      <c r="CH1020" s="5"/>
    </row>
    <row r="1021" spans="1:86" s="3" customFormat="1" ht="15.75">
      <c r="A1021" s="6"/>
      <c r="B1021" s="7"/>
      <c r="C1021" s="8"/>
      <c r="D1021" s="9"/>
      <c r="E1021" s="8"/>
      <c r="F1021" s="8"/>
      <c r="G1021" s="1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  <c r="BK1021" s="5"/>
      <c r="BL1021" s="5"/>
      <c r="BM1021" s="5"/>
      <c r="BN1021" s="5"/>
      <c r="BO1021" s="5"/>
      <c r="BP1021" s="5"/>
      <c r="BQ1021" s="5"/>
      <c r="BR1021" s="5"/>
      <c r="BS1021" s="5"/>
      <c r="BT1021" s="5"/>
      <c r="BU1021" s="5"/>
      <c r="BV1021" s="5"/>
      <c r="BW1021" s="5"/>
      <c r="BX1021" s="5"/>
      <c r="BY1021" s="5"/>
      <c r="BZ1021" s="5"/>
      <c r="CA1021" s="5"/>
      <c r="CB1021" s="5"/>
      <c r="CC1021" s="5"/>
      <c r="CD1021" s="5"/>
      <c r="CE1021" s="5"/>
      <c r="CF1021" s="5"/>
      <c r="CG1021" s="5"/>
      <c r="CH1021" s="5"/>
    </row>
    <row r="1022" spans="1:86" s="3" customFormat="1" ht="15.75">
      <c r="A1022" s="6"/>
      <c r="B1022" s="7"/>
      <c r="C1022" s="8"/>
      <c r="D1022" s="9"/>
      <c r="E1022" s="8"/>
      <c r="F1022" s="8"/>
      <c r="G1022" s="1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  <c r="BK1022" s="5"/>
      <c r="BL1022" s="5"/>
      <c r="BM1022" s="5"/>
      <c r="BN1022" s="5"/>
      <c r="BO1022" s="5"/>
      <c r="BP1022" s="5"/>
      <c r="BQ1022" s="5"/>
      <c r="BR1022" s="5"/>
      <c r="BS1022" s="5"/>
      <c r="BT1022" s="5"/>
      <c r="BU1022" s="5"/>
      <c r="BV1022" s="5"/>
      <c r="BW1022" s="5"/>
      <c r="BX1022" s="5"/>
      <c r="BY1022" s="5"/>
      <c r="BZ1022" s="5"/>
      <c r="CA1022" s="5"/>
      <c r="CB1022" s="5"/>
      <c r="CC1022" s="5"/>
      <c r="CD1022" s="5"/>
      <c r="CE1022" s="5"/>
      <c r="CF1022" s="5"/>
      <c r="CG1022" s="5"/>
      <c r="CH1022" s="5"/>
    </row>
    <row r="1023" spans="1:86" s="3" customFormat="1" ht="15.75">
      <c r="A1023" s="6"/>
      <c r="B1023" s="7"/>
      <c r="C1023" s="8"/>
      <c r="D1023" s="9"/>
      <c r="E1023" s="8"/>
      <c r="F1023" s="8"/>
      <c r="G1023" s="1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  <c r="BK1023" s="5"/>
      <c r="BL1023" s="5"/>
      <c r="BM1023" s="5"/>
      <c r="BN1023" s="5"/>
      <c r="BO1023" s="5"/>
      <c r="BP1023" s="5"/>
      <c r="BQ1023" s="5"/>
      <c r="BR1023" s="5"/>
      <c r="BS1023" s="5"/>
      <c r="BT1023" s="5"/>
      <c r="BU1023" s="5"/>
      <c r="BV1023" s="5"/>
      <c r="BW1023" s="5"/>
      <c r="BX1023" s="5"/>
      <c r="BY1023" s="5"/>
      <c r="BZ1023" s="5"/>
      <c r="CA1023" s="5"/>
      <c r="CB1023" s="5"/>
      <c r="CC1023" s="5"/>
      <c r="CD1023" s="5"/>
      <c r="CE1023" s="5"/>
      <c r="CF1023" s="5"/>
      <c r="CG1023" s="5"/>
      <c r="CH1023" s="5"/>
    </row>
    <row r="1024" spans="1:86" s="3" customFormat="1" ht="15.75">
      <c r="A1024" s="6"/>
      <c r="B1024" s="7"/>
      <c r="C1024" s="8"/>
      <c r="D1024" s="9"/>
      <c r="E1024" s="8"/>
      <c r="F1024" s="8"/>
      <c r="G1024" s="1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  <c r="BK1024" s="5"/>
      <c r="BL1024" s="5"/>
      <c r="BM1024" s="5"/>
      <c r="BN1024" s="5"/>
      <c r="BO1024" s="5"/>
      <c r="BP1024" s="5"/>
      <c r="BQ1024" s="5"/>
      <c r="BR1024" s="5"/>
      <c r="BS1024" s="5"/>
      <c r="BT1024" s="5"/>
      <c r="BU1024" s="5"/>
      <c r="BV1024" s="5"/>
      <c r="BW1024" s="5"/>
      <c r="BX1024" s="5"/>
      <c r="BY1024" s="5"/>
      <c r="BZ1024" s="5"/>
      <c r="CA1024" s="5"/>
      <c r="CB1024" s="5"/>
      <c r="CC1024" s="5"/>
      <c r="CD1024" s="5"/>
      <c r="CE1024" s="5"/>
      <c r="CF1024" s="5"/>
      <c r="CG1024" s="5"/>
      <c r="CH1024" s="5"/>
    </row>
    <row r="1025" spans="1:86" s="3" customFormat="1" ht="15.75">
      <c r="A1025" s="6"/>
      <c r="B1025" s="7"/>
      <c r="C1025" s="8"/>
      <c r="D1025" s="9"/>
      <c r="E1025" s="8"/>
      <c r="F1025" s="8"/>
      <c r="G1025" s="1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  <c r="BK1025" s="5"/>
      <c r="BL1025" s="5"/>
      <c r="BM1025" s="5"/>
      <c r="BN1025" s="5"/>
      <c r="BO1025" s="5"/>
      <c r="BP1025" s="5"/>
      <c r="BQ1025" s="5"/>
      <c r="BR1025" s="5"/>
      <c r="BS1025" s="5"/>
      <c r="BT1025" s="5"/>
      <c r="BU1025" s="5"/>
      <c r="BV1025" s="5"/>
      <c r="BW1025" s="5"/>
      <c r="BX1025" s="5"/>
      <c r="BY1025" s="5"/>
      <c r="BZ1025" s="5"/>
      <c r="CA1025" s="5"/>
      <c r="CB1025" s="5"/>
      <c r="CC1025" s="5"/>
      <c r="CD1025" s="5"/>
      <c r="CE1025" s="5"/>
      <c r="CF1025" s="5"/>
      <c r="CG1025" s="5"/>
      <c r="CH1025" s="5"/>
    </row>
    <row r="1026" spans="1:86" s="3" customFormat="1" ht="15.75">
      <c r="A1026" s="6"/>
      <c r="B1026" s="7"/>
      <c r="C1026" s="8"/>
      <c r="D1026" s="9"/>
      <c r="E1026" s="8"/>
      <c r="F1026" s="8"/>
      <c r="G1026" s="1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  <c r="BK1026" s="5"/>
      <c r="BL1026" s="5"/>
      <c r="BM1026" s="5"/>
      <c r="BN1026" s="5"/>
      <c r="BO1026" s="5"/>
      <c r="BP1026" s="5"/>
      <c r="BQ1026" s="5"/>
      <c r="BR1026" s="5"/>
      <c r="BS1026" s="5"/>
      <c r="BT1026" s="5"/>
      <c r="BU1026" s="5"/>
      <c r="BV1026" s="5"/>
      <c r="BW1026" s="5"/>
      <c r="BX1026" s="5"/>
      <c r="BY1026" s="5"/>
      <c r="BZ1026" s="5"/>
      <c r="CA1026" s="5"/>
      <c r="CB1026" s="5"/>
      <c r="CC1026" s="5"/>
      <c r="CD1026" s="5"/>
      <c r="CE1026" s="5"/>
      <c r="CF1026" s="5"/>
      <c r="CG1026" s="5"/>
      <c r="CH1026" s="5"/>
    </row>
    <row r="1027" spans="1:86" s="3" customFormat="1" ht="15.75">
      <c r="A1027" s="6"/>
      <c r="B1027" s="7"/>
      <c r="C1027" s="8"/>
      <c r="D1027" s="9"/>
      <c r="E1027" s="8"/>
      <c r="F1027" s="8"/>
      <c r="G1027" s="1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  <c r="BK1027" s="5"/>
      <c r="BL1027" s="5"/>
      <c r="BM1027" s="5"/>
      <c r="BN1027" s="5"/>
      <c r="BO1027" s="5"/>
      <c r="BP1027" s="5"/>
      <c r="BQ1027" s="5"/>
      <c r="BR1027" s="5"/>
      <c r="BS1027" s="5"/>
      <c r="BT1027" s="5"/>
      <c r="BU1027" s="5"/>
      <c r="BV1027" s="5"/>
      <c r="BW1027" s="5"/>
      <c r="BX1027" s="5"/>
      <c r="BY1027" s="5"/>
      <c r="BZ1027" s="5"/>
      <c r="CA1027" s="5"/>
      <c r="CB1027" s="5"/>
      <c r="CC1027" s="5"/>
      <c r="CD1027" s="5"/>
      <c r="CE1027" s="5"/>
      <c r="CF1027" s="5"/>
      <c r="CG1027" s="5"/>
      <c r="CH1027" s="5"/>
    </row>
    <row r="1028" spans="1:86" s="3" customFormat="1" ht="15.75">
      <c r="A1028" s="6"/>
      <c r="B1028" s="7"/>
      <c r="C1028" s="8"/>
      <c r="D1028" s="9"/>
      <c r="E1028" s="8"/>
      <c r="F1028" s="8"/>
      <c r="G1028" s="1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  <c r="BK1028" s="5"/>
      <c r="BL1028" s="5"/>
      <c r="BM1028" s="5"/>
      <c r="BN1028" s="5"/>
      <c r="BO1028" s="5"/>
      <c r="BP1028" s="5"/>
      <c r="BQ1028" s="5"/>
      <c r="BR1028" s="5"/>
      <c r="BS1028" s="5"/>
      <c r="BT1028" s="5"/>
      <c r="BU1028" s="5"/>
      <c r="BV1028" s="5"/>
      <c r="BW1028" s="5"/>
      <c r="BX1028" s="5"/>
      <c r="BY1028" s="5"/>
      <c r="BZ1028" s="5"/>
      <c r="CA1028" s="5"/>
      <c r="CB1028" s="5"/>
      <c r="CC1028" s="5"/>
      <c r="CD1028" s="5"/>
      <c r="CE1028" s="5"/>
      <c r="CF1028" s="5"/>
      <c r="CG1028" s="5"/>
      <c r="CH1028" s="5"/>
    </row>
    <row r="1029" spans="1:86" s="3" customFormat="1" ht="15.75">
      <c r="A1029" s="6"/>
      <c r="B1029" s="7"/>
      <c r="C1029" s="8"/>
      <c r="D1029" s="9"/>
      <c r="E1029" s="8"/>
      <c r="F1029" s="8"/>
      <c r="G1029" s="1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  <c r="BK1029" s="5"/>
      <c r="BL1029" s="5"/>
      <c r="BM1029" s="5"/>
      <c r="BN1029" s="5"/>
      <c r="BO1029" s="5"/>
      <c r="BP1029" s="5"/>
      <c r="BQ1029" s="5"/>
      <c r="BR1029" s="5"/>
      <c r="BS1029" s="5"/>
      <c r="BT1029" s="5"/>
      <c r="BU1029" s="5"/>
      <c r="BV1029" s="5"/>
      <c r="BW1029" s="5"/>
      <c r="BX1029" s="5"/>
      <c r="BY1029" s="5"/>
      <c r="BZ1029" s="5"/>
      <c r="CA1029" s="5"/>
      <c r="CB1029" s="5"/>
      <c r="CC1029" s="5"/>
      <c r="CD1029" s="5"/>
      <c r="CE1029" s="5"/>
      <c r="CF1029" s="5"/>
      <c r="CG1029" s="5"/>
      <c r="CH1029" s="5"/>
    </row>
    <row r="1030" spans="1:86" s="3" customFormat="1" ht="15.75">
      <c r="A1030" s="6"/>
      <c r="B1030" s="7"/>
      <c r="C1030" s="8"/>
      <c r="D1030" s="9"/>
      <c r="E1030" s="8"/>
      <c r="F1030" s="8"/>
      <c r="G1030" s="1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  <c r="BK1030" s="5"/>
      <c r="BL1030" s="5"/>
      <c r="BM1030" s="5"/>
      <c r="BN1030" s="5"/>
      <c r="BO1030" s="5"/>
      <c r="BP1030" s="5"/>
      <c r="BQ1030" s="5"/>
      <c r="BR1030" s="5"/>
      <c r="BS1030" s="5"/>
      <c r="BT1030" s="5"/>
      <c r="BU1030" s="5"/>
      <c r="BV1030" s="5"/>
      <c r="BW1030" s="5"/>
      <c r="BX1030" s="5"/>
      <c r="BY1030" s="5"/>
      <c r="BZ1030" s="5"/>
      <c r="CA1030" s="5"/>
      <c r="CB1030" s="5"/>
      <c r="CC1030" s="5"/>
      <c r="CD1030" s="5"/>
      <c r="CE1030" s="5"/>
      <c r="CF1030" s="5"/>
      <c r="CG1030" s="5"/>
      <c r="CH1030" s="5"/>
    </row>
    <row r="1031" spans="1:86" s="3" customFormat="1" ht="15.75">
      <c r="A1031" s="6"/>
      <c r="B1031" s="7"/>
      <c r="C1031" s="8"/>
      <c r="D1031" s="9"/>
      <c r="E1031" s="8"/>
      <c r="F1031" s="8"/>
      <c r="G1031" s="1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  <c r="BK1031" s="5"/>
      <c r="BL1031" s="5"/>
      <c r="BM1031" s="5"/>
      <c r="BN1031" s="5"/>
      <c r="BO1031" s="5"/>
      <c r="BP1031" s="5"/>
      <c r="BQ1031" s="5"/>
      <c r="BR1031" s="5"/>
      <c r="BS1031" s="5"/>
      <c r="BT1031" s="5"/>
      <c r="BU1031" s="5"/>
      <c r="BV1031" s="5"/>
      <c r="BW1031" s="5"/>
      <c r="BX1031" s="5"/>
      <c r="BY1031" s="5"/>
      <c r="BZ1031" s="5"/>
      <c r="CA1031" s="5"/>
      <c r="CB1031" s="5"/>
      <c r="CC1031" s="5"/>
      <c r="CD1031" s="5"/>
      <c r="CE1031" s="5"/>
      <c r="CF1031" s="5"/>
      <c r="CG1031" s="5"/>
      <c r="CH1031" s="5"/>
    </row>
    <row r="1032" spans="1:86" s="3" customFormat="1" ht="15.75">
      <c r="A1032" s="6"/>
      <c r="B1032" s="7"/>
      <c r="C1032" s="8"/>
      <c r="D1032" s="9"/>
      <c r="E1032" s="8"/>
      <c r="F1032" s="8"/>
      <c r="G1032" s="1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  <c r="BK1032" s="5"/>
      <c r="BL1032" s="5"/>
      <c r="BM1032" s="5"/>
      <c r="BN1032" s="5"/>
      <c r="BO1032" s="5"/>
      <c r="BP1032" s="5"/>
      <c r="BQ1032" s="5"/>
      <c r="BR1032" s="5"/>
      <c r="BS1032" s="5"/>
      <c r="BT1032" s="5"/>
      <c r="BU1032" s="5"/>
      <c r="BV1032" s="5"/>
      <c r="BW1032" s="5"/>
      <c r="BX1032" s="5"/>
      <c r="BY1032" s="5"/>
      <c r="BZ1032" s="5"/>
      <c r="CA1032" s="5"/>
      <c r="CB1032" s="5"/>
      <c r="CC1032" s="5"/>
      <c r="CD1032" s="5"/>
      <c r="CE1032" s="5"/>
      <c r="CF1032" s="5"/>
      <c r="CG1032" s="5"/>
      <c r="CH1032" s="5"/>
    </row>
    <row r="1033" spans="1:86" s="3" customFormat="1" ht="15.75">
      <c r="A1033" s="6"/>
      <c r="B1033" s="7"/>
      <c r="C1033" s="8"/>
      <c r="D1033" s="9"/>
      <c r="E1033" s="8"/>
      <c r="F1033" s="8"/>
      <c r="G1033" s="1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  <c r="BK1033" s="5"/>
      <c r="BL1033" s="5"/>
      <c r="BM1033" s="5"/>
      <c r="BN1033" s="5"/>
      <c r="BO1033" s="5"/>
      <c r="BP1033" s="5"/>
      <c r="BQ1033" s="5"/>
      <c r="BR1033" s="5"/>
      <c r="BS1033" s="5"/>
      <c r="BT1033" s="5"/>
      <c r="BU1033" s="5"/>
      <c r="BV1033" s="5"/>
      <c r="BW1033" s="5"/>
      <c r="BX1033" s="5"/>
      <c r="BY1033" s="5"/>
      <c r="BZ1033" s="5"/>
      <c r="CA1033" s="5"/>
      <c r="CB1033" s="5"/>
      <c r="CC1033" s="5"/>
      <c r="CD1033" s="5"/>
      <c r="CE1033" s="5"/>
      <c r="CF1033" s="5"/>
      <c r="CG1033" s="5"/>
      <c r="CH1033" s="5"/>
    </row>
    <row r="1034" spans="1:86" s="3" customFormat="1" ht="15.75">
      <c r="A1034" s="6"/>
      <c r="B1034" s="7"/>
      <c r="C1034" s="8"/>
      <c r="D1034" s="9"/>
      <c r="E1034" s="8"/>
      <c r="F1034" s="8"/>
      <c r="G1034" s="1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  <c r="BK1034" s="5"/>
      <c r="BL1034" s="5"/>
      <c r="BM1034" s="5"/>
      <c r="BN1034" s="5"/>
      <c r="BO1034" s="5"/>
      <c r="BP1034" s="5"/>
      <c r="BQ1034" s="5"/>
      <c r="BR1034" s="5"/>
      <c r="BS1034" s="5"/>
      <c r="BT1034" s="5"/>
      <c r="BU1034" s="5"/>
      <c r="BV1034" s="5"/>
      <c r="BW1034" s="5"/>
      <c r="BX1034" s="5"/>
      <c r="BY1034" s="5"/>
      <c r="BZ1034" s="5"/>
      <c r="CA1034" s="5"/>
      <c r="CB1034" s="5"/>
      <c r="CC1034" s="5"/>
      <c r="CD1034" s="5"/>
      <c r="CE1034" s="5"/>
      <c r="CF1034" s="5"/>
      <c r="CG1034" s="5"/>
      <c r="CH1034" s="5"/>
    </row>
    <row r="1035" spans="1:86" s="3" customFormat="1" ht="15.75">
      <c r="A1035" s="6"/>
      <c r="B1035" s="7"/>
      <c r="C1035" s="8"/>
      <c r="D1035" s="9"/>
      <c r="E1035" s="8"/>
      <c r="F1035" s="8"/>
      <c r="G1035" s="1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  <c r="BK1035" s="5"/>
      <c r="BL1035" s="5"/>
      <c r="BM1035" s="5"/>
      <c r="BN1035" s="5"/>
      <c r="BO1035" s="5"/>
      <c r="BP1035" s="5"/>
      <c r="BQ1035" s="5"/>
      <c r="BR1035" s="5"/>
      <c r="BS1035" s="5"/>
      <c r="BT1035" s="5"/>
      <c r="BU1035" s="5"/>
      <c r="BV1035" s="5"/>
      <c r="BW1035" s="5"/>
      <c r="BX1035" s="5"/>
      <c r="BY1035" s="5"/>
      <c r="BZ1035" s="5"/>
      <c r="CA1035" s="5"/>
      <c r="CB1035" s="5"/>
      <c r="CC1035" s="5"/>
      <c r="CD1035" s="5"/>
      <c r="CE1035" s="5"/>
      <c r="CF1035" s="5"/>
      <c r="CG1035" s="5"/>
      <c r="CH1035" s="5"/>
    </row>
    <row r="1036" spans="1:86" s="3" customFormat="1" ht="15.75">
      <c r="A1036" s="6"/>
      <c r="B1036" s="7"/>
      <c r="C1036" s="8"/>
      <c r="D1036" s="9"/>
      <c r="E1036" s="8"/>
      <c r="F1036" s="8"/>
      <c r="G1036" s="1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  <c r="BK1036" s="5"/>
      <c r="BL1036" s="5"/>
      <c r="BM1036" s="5"/>
      <c r="BN1036" s="5"/>
      <c r="BO1036" s="5"/>
      <c r="BP1036" s="5"/>
      <c r="BQ1036" s="5"/>
      <c r="BR1036" s="5"/>
      <c r="BS1036" s="5"/>
      <c r="BT1036" s="5"/>
      <c r="BU1036" s="5"/>
      <c r="BV1036" s="5"/>
      <c r="BW1036" s="5"/>
      <c r="BX1036" s="5"/>
      <c r="BY1036" s="5"/>
      <c r="BZ1036" s="5"/>
      <c r="CA1036" s="5"/>
      <c r="CB1036" s="5"/>
      <c r="CC1036" s="5"/>
      <c r="CD1036" s="5"/>
      <c r="CE1036" s="5"/>
      <c r="CF1036" s="5"/>
      <c r="CG1036" s="5"/>
      <c r="CH1036" s="5"/>
    </row>
    <row r="1037" spans="1:86" s="3" customFormat="1" ht="15.75">
      <c r="A1037" s="6"/>
      <c r="B1037" s="7"/>
      <c r="C1037" s="8"/>
      <c r="D1037" s="9"/>
      <c r="E1037" s="8"/>
      <c r="F1037" s="8"/>
      <c r="G1037" s="1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  <c r="BK1037" s="5"/>
      <c r="BL1037" s="5"/>
      <c r="BM1037" s="5"/>
      <c r="BN1037" s="5"/>
      <c r="BO1037" s="5"/>
      <c r="BP1037" s="5"/>
      <c r="BQ1037" s="5"/>
      <c r="BR1037" s="5"/>
      <c r="BS1037" s="5"/>
      <c r="BT1037" s="5"/>
      <c r="BU1037" s="5"/>
      <c r="BV1037" s="5"/>
      <c r="BW1037" s="5"/>
      <c r="BX1037" s="5"/>
      <c r="BY1037" s="5"/>
      <c r="BZ1037" s="5"/>
      <c r="CA1037" s="5"/>
      <c r="CB1037" s="5"/>
      <c r="CC1037" s="5"/>
      <c r="CD1037" s="5"/>
      <c r="CE1037" s="5"/>
      <c r="CF1037" s="5"/>
      <c r="CG1037" s="5"/>
      <c r="CH1037" s="5"/>
    </row>
    <row r="1038" spans="1:86" s="3" customFormat="1" ht="15.75">
      <c r="A1038" s="6"/>
      <c r="B1038" s="7"/>
      <c r="C1038" s="8"/>
      <c r="D1038" s="9"/>
      <c r="E1038" s="8"/>
      <c r="F1038" s="8"/>
      <c r="G1038" s="1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  <c r="BK1038" s="5"/>
      <c r="BL1038" s="5"/>
      <c r="BM1038" s="5"/>
      <c r="BN1038" s="5"/>
      <c r="BO1038" s="5"/>
      <c r="BP1038" s="5"/>
      <c r="BQ1038" s="5"/>
      <c r="BR1038" s="5"/>
      <c r="BS1038" s="5"/>
      <c r="BT1038" s="5"/>
      <c r="BU1038" s="5"/>
      <c r="BV1038" s="5"/>
      <c r="BW1038" s="5"/>
      <c r="BX1038" s="5"/>
      <c r="BY1038" s="5"/>
      <c r="BZ1038" s="5"/>
      <c r="CA1038" s="5"/>
      <c r="CB1038" s="5"/>
      <c r="CC1038" s="5"/>
      <c r="CD1038" s="5"/>
      <c r="CE1038" s="5"/>
      <c r="CF1038" s="5"/>
      <c r="CG1038" s="5"/>
      <c r="CH1038" s="5"/>
    </row>
    <row r="1039" spans="1:86" s="3" customFormat="1" ht="15.75">
      <c r="A1039" s="6"/>
      <c r="B1039" s="7"/>
      <c r="C1039" s="8"/>
      <c r="D1039" s="9"/>
      <c r="E1039" s="8"/>
      <c r="F1039" s="8"/>
      <c r="G1039" s="1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  <c r="BK1039" s="5"/>
      <c r="BL1039" s="5"/>
      <c r="BM1039" s="5"/>
      <c r="BN1039" s="5"/>
      <c r="BO1039" s="5"/>
      <c r="BP1039" s="5"/>
      <c r="BQ1039" s="5"/>
      <c r="BR1039" s="5"/>
      <c r="BS1039" s="5"/>
      <c r="BT1039" s="5"/>
      <c r="BU1039" s="5"/>
      <c r="BV1039" s="5"/>
      <c r="BW1039" s="5"/>
      <c r="BX1039" s="5"/>
      <c r="BY1039" s="5"/>
      <c r="BZ1039" s="5"/>
      <c r="CA1039" s="5"/>
      <c r="CB1039" s="5"/>
      <c r="CC1039" s="5"/>
      <c r="CD1039" s="5"/>
      <c r="CE1039" s="5"/>
      <c r="CF1039" s="5"/>
      <c r="CG1039" s="5"/>
      <c r="CH1039" s="5"/>
    </row>
    <row r="1040" spans="1:86" s="3" customFormat="1" ht="15.75">
      <c r="A1040" s="6"/>
      <c r="B1040" s="7"/>
      <c r="C1040" s="8"/>
      <c r="D1040" s="9"/>
      <c r="E1040" s="8"/>
      <c r="F1040" s="8"/>
      <c r="G1040" s="1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  <c r="BK1040" s="5"/>
      <c r="BL1040" s="5"/>
      <c r="BM1040" s="5"/>
      <c r="BN1040" s="5"/>
      <c r="BO1040" s="5"/>
      <c r="BP1040" s="5"/>
      <c r="BQ1040" s="5"/>
      <c r="BR1040" s="5"/>
      <c r="BS1040" s="5"/>
      <c r="BT1040" s="5"/>
      <c r="BU1040" s="5"/>
      <c r="BV1040" s="5"/>
      <c r="BW1040" s="5"/>
      <c r="BX1040" s="5"/>
      <c r="BY1040" s="5"/>
      <c r="BZ1040" s="5"/>
      <c r="CA1040" s="5"/>
      <c r="CB1040" s="5"/>
      <c r="CC1040" s="5"/>
      <c r="CD1040" s="5"/>
      <c r="CE1040" s="5"/>
      <c r="CF1040" s="5"/>
      <c r="CG1040" s="5"/>
      <c r="CH1040" s="5"/>
    </row>
    <row r="1041" spans="1:86" s="3" customFormat="1" ht="15.75">
      <c r="A1041" s="6"/>
      <c r="B1041" s="7"/>
      <c r="C1041" s="8"/>
      <c r="D1041" s="9"/>
      <c r="E1041" s="8"/>
      <c r="F1041" s="8"/>
      <c r="G1041" s="1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  <c r="BK1041" s="5"/>
      <c r="BL1041" s="5"/>
      <c r="BM1041" s="5"/>
      <c r="BN1041" s="5"/>
      <c r="BO1041" s="5"/>
      <c r="BP1041" s="5"/>
      <c r="BQ1041" s="5"/>
      <c r="BR1041" s="5"/>
      <c r="BS1041" s="5"/>
      <c r="BT1041" s="5"/>
      <c r="BU1041" s="5"/>
      <c r="BV1041" s="5"/>
      <c r="BW1041" s="5"/>
      <c r="BX1041" s="5"/>
      <c r="BY1041" s="5"/>
      <c r="BZ1041" s="5"/>
      <c r="CA1041" s="5"/>
      <c r="CB1041" s="5"/>
      <c r="CC1041" s="5"/>
      <c r="CD1041" s="5"/>
      <c r="CE1041" s="5"/>
      <c r="CF1041" s="5"/>
      <c r="CG1041" s="5"/>
      <c r="CH1041" s="5"/>
    </row>
    <row r="1042" spans="1:86" s="3" customFormat="1" ht="15.75">
      <c r="A1042" s="6"/>
      <c r="B1042" s="7"/>
      <c r="C1042" s="8"/>
      <c r="D1042" s="9"/>
      <c r="E1042" s="8"/>
      <c r="F1042" s="8"/>
      <c r="G1042" s="1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  <c r="BK1042" s="5"/>
      <c r="BL1042" s="5"/>
      <c r="BM1042" s="5"/>
      <c r="BN1042" s="5"/>
      <c r="BO1042" s="5"/>
      <c r="BP1042" s="5"/>
      <c r="BQ1042" s="5"/>
      <c r="BR1042" s="5"/>
      <c r="BS1042" s="5"/>
      <c r="BT1042" s="5"/>
      <c r="BU1042" s="5"/>
      <c r="BV1042" s="5"/>
      <c r="BW1042" s="5"/>
      <c r="BX1042" s="5"/>
      <c r="BY1042" s="5"/>
      <c r="BZ1042" s="5"/>
      <c r="CA1042" s="5"/>
      <c r="CB1042" s="5"/>
      <c r="CC1042" s="5"/>
      <c r="CD1042" s="5"/>
      <c r="CE1042" s="5"/>
      <c r="CF1042" s="5"/>
      <c r="CG1042" s="5"/>
      <c r="CH1042" s="5"/>
    </row>
    <row r="1043" spans="1:86" s="3" customFormat="1" ht="15.75">
      <c r="A1043" s="6"/>
      <c r="B1043" s="7"/>
      <c r="C1043" s="8"/>
      <c r="D1043" s="9"/>
      <c r="E1043" s="8"/>
      <c r="F1043" s="8"/>
      <c r="G1043" s="1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  <c r="BK1043" s="5"/>
      <c r="BL1043" s="5"/>
      <c r="BM1043" s="5"/>
      <c r="BN1043" s="5"/>
      <c r="BO1043" s="5"/>
      <c r="BP1043" s="5"/>
      <c r="BQ1043" s="5"/>
      <c r="BR1043" s="5"/>
      <c r="BS1043" s="5"/>
      <c r="BT1043" s="5"/>
      <c r="BU1043" s="5"/>
      <c r="BV1043" s="5"/>
      <c r="BW1043" s="5"/>
      <c r="BX1043" s="5"/>
      <c r="BY1043" s="5"/>
      <c r="BZ1043" s="5"/>
      <c r="CA1043" s="5"/>
      <c r="CB1043" s="5"/>
      <c r="CC1043" s="5"/>
      <c r="CD1043" s="5"/>
      <c r="CE1043" s="5"/>
      <c r="CF1043" s="5"/>
      <c r="CG1043" s="5"/>
      <c r="CH1043" s="5"/>
    </row>
    <row r="1044" spans="1:86" s="3" customFormat="1" ht="15.75">
      <c r="A1044" s="6"/>
      <c r="B1044" s="7"/>
      <c r="C1044" s="8"/>
      <c r="D1044" s="9"/>
      <c r="E1044" s="8"/>
      <c r="F1044" s="8"/>
      <c r="G1044" s="1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  <c r="BK1044" s="5"/>
      <c r="BL1044" s="5"/>
      <c r="BM1044" s="5"/>
      <c r="BN1044" s="5"/>
      <c r="BO1044" s="5"/>
      <c r="BP1044" s="5"/>
      <c r="BQ1044" s="5"/>
      <c r="BR1044" s="5"/>
      <c r="BS1044" s="5"/>
      <c r="BT1044" s="5"/>
      <c r="BU1044" s="5"/>
      <c r="BV1044" s="5"/>
      <c r="BW1044" s="5"/>
      <c r="BX1044" s="5"/>
      <c r="BY1044" s="5"/>
      <c r="BZ1044" s="5"/>
      <c r="CA1044" s="5"/>
      <c r="CB1044" s="5"/>
      <c r="CC1044" s="5"/>
      <c r="CD1044" s="5"/>
      <c r="CE1044" s="5"/>
      <c r="CF1044" s="5"/>
      <c r="CG1044" s="5"/>
      <c r="CH1044" s="5"/>
    </row>
    <row r="1045" spans="1:86" s="3" customFormat="1" ht="15.75">
      <c r="A1045" s="6"/>
      <c r="B1045" s="7"/>
      <c r="C1045" s="8"/>
      <c r="D1045" s="9"/>
      <c r="E1045" s="8"/>
      <c r="F1045" s="8"/>
      <c r="G1045" s="1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  <c r="BK1045" s="5"/>
      <c r="BL1045" s="5"/>
      <c r="BM1045" s="5"/>
      <c r="BN1045" s="5"/>
      <c r="BO1045" s="5"/>
      <c r="BP1045" s="5"/>
      <c r="BQ1045" s="5"/>
      <c r="BR1045" s="5"/>
      <c r="BS1045" s="5"/>
      <c r="BT1045" s="5"/>
      <c r="BU1045" s="5"/>
      <c r="BV1045" s="5"/>
      <c r="BW1045" s="5"/>
      <c r="BX1045" s="5"/>
      <c r="BY1045" s="5"/>
      <c r="BZ1045" s="5"/>
      <c r="CA1045" s="5"/>
      <c r="CB1045" s="5"/>
      <c r="CC1045" s="5"/>
      <c r="CD1045" s="5"/>
      <c r="CE1045" s="5"/>
      <c r="CF1045" s="5"/>
      <c r="CG1045" s="5"/>
      <c r="CH1045" s="5"/>
    </row>
    <row r="1046" spans="1:86" s="3" customFormat="1" ht="15.75">
      <c r="A1046" s="6"/>
      <c r="B1046" s="7"/>
      <c r="C1046" s="8"/>
      <c r="D1046" s="9"/>
      <c r="E1046" s="8"/>
      <c r="F1046" s="8"/>
      <c r="G1046" s="1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  <c r="BK1046" s="5"/>
      <c r="BL1046" s="5"/>
      <c r="BM1046" s="5"/>
      <c r="BN1046" s="5"/>
      <c r="BO1046" s="5"/>
      <c r="BP1046" s="5"/>
      <c r="BQ1046" s="5"/>
      <c r="BR1046" s="5"/>
      <c r="BS1046" s="5"/>
      <c r="BT1046" s="5"/>
      <c r="BU1046" s="5"/>
      <c r="BV1046" s="5"/>
      <c r="BW1046" s="5"/>
      <c r="BX1046" s="5"/>
      <c r="BY1046" s="5"/>
      <c r="BZ1046" s="5"/>
      <c r="CA1046" s="5"/>
      <c r="CB1046" s="5"/>
      <c r="CC1046" s="5"/>
      <c r="CD1046" s="5"/>
      <c r="CE1046" s="5"/>
      <c r="CF1046" s="5"/>
      <c r="CG1046" s="5"/>
      <c r="CH1046" s="5"/>
    </row>
    <row r="1047" spans="1:86" s="3" customFormat="1" ht="15.75">
      <c r="A1047" s="6"/>
      <c r="B1047" s="7"/>
      <c r="C1047" s="8"/>
      <c r="D1047" s="9"/>
      <c r="E1047" s="8"/>
      <c r="F1047" s="8"/>
      <c r="G1047" s="1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  <c r="BK1047" s="5"/>
      <c r="BL1047" s="5"/>
      <c r="BM1047" s="5"/>
      <c r="BN1047" s="5"/>
      <c r="BO1047" s="5"/>
      <c r="BP1047" s="5"/>
      <c r="BQ1047" s="5"/>
      <c r="BR1047" s="5"/>
      <c r="BS1047" s="5"/>
      <c r="BT1047" s="5"/>
      <c r="BU1047" s="5"/>
      <c r="BV1047" s="5"/>
      <c r="BW1047" s="5"/>
      <c r="BX1047" s="5"/>
      <c r="BY1047" s="5"/>
      <c r="BZ1047" s="5"/>
      <c r="CA1047" s="5"/>
      <c r="CB1047" s="5"/>
      <c r="CC1047" s="5"/>
      <c r="CD1047" s="5"/>
      <c r="CE1047" s="5"/>
      <c r="CF1047" s="5"/>
      <c r="CG1047" s="5"/>
      <c r="CH1047" s="5"/>
    </row>
    <row r="1048" spans="1:86" s="3" customFormat="1" ht="15.75">
      <c r="A1048" s="6"/>
      <c r="B1048" s="7"/>
      <c r="C1048" s="8"/>
      <c r="D1048" s="9"/>
      <c r="E1048" s="8"/>
      <c r="F1048" s="8"/>
      <c r="G1048" s="1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  <c r="BK1048" s="5"/>
      <c r="BL1048" s="5"/>
      <c r="BM1048" s="5"/>
      <c r="BN1048" s="5"/>
      <c r="BO1048" s="5"/>
      <c r="BP1048" s="5"/>
      <c r="BQ1048" s="5"/>
      <c r="BR1048" s="5"/>
      <c r="BS1048" s="5"/>
      <c r="BT1048" s="5"/>
      <c r="BU1048" s="5"/>
      <c r="BV1048" s="5"/>
      <c r="BW1048" s="5"/>
      <c r="BX1048" s="5"/>
      <c r="BY1048" s="5"/>
      <c r="BZ1048" s="5"/>
      <c r="CA1048" s="5"/>
      <c r="CB1048" s="5"/>
      <c r="CC1048" s="5"/>
      <c r="CD1048" s="5"/>
      <c r="CE1048" s="5"/>
      <c r="CF1048" s="5"/>
      <c r="CG1048" s="5"/>
      <c r="CH1048" s="5"/>
    </row>
    <row r="1049" spans="1:86" s="3" customFormat="1" ht="15.75">
      <c r="A1049" s="6"/>
      <c r="B1049" s="7"/>
      <c r="C1049" s="8"/>
      <c r="D1049" s="9"/>
      <c r="E1049" s="8"/>
      <c r="F1049" s="8"/>
      <c r="G1049" s="1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  <c r="BK1049" s="5"/>
      <c r="BL1049" s="5"/>
      <c r="BM1049" s="5"/>
      <c r="BN1049" s="5"/>
      <c r="BO1049" s="5"/>
      <c r="BP1049" s="5"/>
      <c r="BQ1049" s="5"/>
      <c r="BR1049" s="5"/>
      <c r="BS1049" s="5"/>
      <c r="BT1049" s="5"/>
      <c r="BU1049" s="5"/>
      <c r="BV1049" s="5"/>
      <c r="BW1049" s="5"/>
      <c r="BX1049" s="5"/>
      <c r="BY1049" s="5"/>
      <c r="BZ1049" s="5"/>
      <c r="CA1049" s="5"/>
      <c r="CB1049" s="5"/>
      <c r="CC1049" s="5"/>
      <c r="CD1049" s="5"/>
      <c r="CE1049" s="5"/>
      <c r="CF1049" s="5"/>
      <c r="CG1049" s="5"/>
      <c r="CH1049" s="5"/>
    </row>
    <row r="1050" spans="1:86" s="3" customFormat="1" ht="15.75">
      <c r="A1050" s="6"/>
      <c r="B1050" s="7"/>
      <c r="C1050" s="8"/>
      <c r="D1050" s="9"/>
      <c r="E1050" s="8"/>
      <c r="F1050" s="8"/>
      <c r="G1050" s="1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  <c r="BK1050" s="5"/>
      <c r="BL1050" s="5"/>
      <c r="BM1050" s="5"/>
      <c r="BN1050" s="5"/>
      <c r="BO1050" s="5"/>
      <c r="BP1050" s="5"/>
      <c r="BQ1050" s="5"/>
      <c r="BR1050" s="5"/>
      <c r="BS1050" s="5"/>
      <c r="BT1050" s="5"/>
      <c r="BU1050" s="5"/>
      <c r="BV1050" s="5"/>
      <c r="BW1050" s="5"/>
      <c r="BX1050" s="5"/>
      <c r="BY1050" s="5"/>
      <c r="BZ1050" s="5"/>
      <c r="CA1050" s="5"/>
      <c r="CB1050" s="5"/>
      <c r="CC1050" s="5"/>
      <c r="CD1050" s="5"/>
      <c r="CE1050" s="5"/>
      <c r="CF1050" s="5"/>
      <c r="CG1050" s="5"/>
      <c r="CH1050" s="5"/>
    </row>
    <row r="1051" spans="1:86" s="3" customFormat="1" ht="15.75">
      <c r="A1051" s="6"/>
      <c r="B1051" s="7"/>
      <c r="C1051" s="8"/>
      <c r="D1051" s="9"/>
      <c r="E1051" s="8"/>
      <c r="F1051" s="8"/>
      <c r="G1051" s="1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  <c r="BK1051" s="5"/>
      <c r="BL1051" s="5"/>
      <c r="BM1051" s="5"/>
      <c r="BN1051" s="5"/>
      <c r="BO1051" s="5"/>
      <c r="BP1051" s="5"/>
      <c r="BQ1051" s="5"/>
      <c r="BR1051" s="5"/>
      <c r="BS1051" s="5"/>
      <c r="BT1051" s="5"/>
      <c r="BU1051" s="5"/>
      <c r="BV1051" s="5"/>
      <c r="BW1051" s="5"/>
      <c r="BX1051" s="5"/>
      <c r="BY1051" s="5"/>
      <c r="BZ1051" s="5"/>
      <c r="CA1051" s="5"/>
      <c r="CB1051" s="5"/>
      <c r="CC1051" s="5"/>
      <c r="CD1051" s="5"/>
      <c r="CE1051" s="5"/>
      <c r="CF1051" s="5"/>
      <c r="CG1051" s="5"/>
      <c r="CH1051" s="5"/>
    </row>
    <row r="1052" spans="1:86" s="3" customFormat="1" ht="15.75">
      <c r="A1052" s="6"/>
      <c r="B1052" s="7"/>
      <c r="C1052" s="8"/>
      <c r="D1052" s="9"/>
      <c r="E1052" s="8"/>
      <c r="F1052" s="8"/>
      <c r="G1052" s="1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  <c r="BK1052" s="5"/>
      <c r="BL1052" s="5"/>
      <c r="BM1052" s="5"/>
      <c r="BN1052" s="5"/>
      <c r="BO1052" s="5"/>
      <c r="BP1052" s="5"/>
      <c r="BQ1052" s="5"/>
      <c r="BR1052" s="5"/>
      <c r="BS1052" s="5"/>
      <c r="BT1052" s="5"/>
      <c r="BU1052" s="5"/>
      <c r="BV1052" s="5"/>
      <c r="BW1052" s="5"/>
      <c r="BX1052" s="5"/>
      <c r="BY1052" s="5"/>
      <c r="BZ1052" s="5"/>
      <c r="CA1052" s="5"/>
      <c r="CB1052" s="5"/>
      <c r="CC1052" s="5"/>
      <c r="CD1052" s="5"/>
      <c r="CE1052" s="5"/>
      <c r="CF1052" s="5"/>
      <c r="CG1052" s="5"/>
      <c r="CH1052" s="5"/>
    </row>
    <row r="1053" spans="1:86" s="3" customFormat="1" ht="15.75">
      <c r="A1053" s="6"/>
      <c r="B1053" s="7"/>
      <c r="C1053" s="8"/>
      <c r="D1053" s="9"/>
      <c r="E1053" s="8"/>
      <c r="F1053" s="8"/>
      <c r="G1053" s="1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  <c r="BK1053" s="5"/>
      <c r="BL1053" s="5"/>
      <c r="BM1053" s="5"/>
      <c r="BN1053" s="5"/>
      <c r="BO1053" s="5"/>
      <c r="BP1053" s="5"/>
      <c r="BQ1053" s="5"/>
      <c r="BR1053" s="5"/>
      <c r="BS1053" s="5"/>
      <c r="BT1053" s="5"/>
      <c r="BU1053" s="5"/>
      <c r="BV1053" s="5"/>
      <c r="BW1053" s="5"/>
      <c r="BX1053" s="5"/>
      <c r="BY1053" s="5"/>
      <c r="BZ1053" s="5"/>
      <c r="CA1053" s="5"/>
      <c r="CB1053" s="5"/>
      <c r="CC1053" s="5"/>
      <c r="CD1053" s="5"/>
      <c r="CE1053" s="5"/>
      <c r="CF1053" s="5"/>
      <c r="CG1053" s="5"/>
      <c r="CH1053" s="5"/>
    </row>
    <row r="1054" spans="1:86" s="3" customFormat="1" ht="15.75">
      <c r="A1054" s="6"/>
      <c r="B1054" s="7"/>
      <c r="C1054" s="8"/>
      <c r="D1054" s="9"/>
      <c r="E1054" s="8"/>
      <c r="F1054" s="8"/>
      <c r="G1054" s="1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  <c r="BK1054" s="5"/>
      <c r="BL1054" s="5"/>
      <c r="BM1054" s="5"/>
      <c r="BN1054" s="5"/>
      <c r="BO1054" s="5"/>
      <c r="BP1054" s="5"/>
      <c r="BQ1054" s="5"/>
      <c r="BR1054" s="5"/>
      <c r="BS1054" s="5"/>
      <c r="BT1054" s="5"/>
      <c r="BU1054" s="5"/>
      <c r="BV1054" s="5"/>
      <c r="BW1054" s="5"/>
      <c r="BX1054" s="5"/>
      <c r="BY1054" s="5"/>
      <c r="BZ1054" s="5"/>
      <c r="CA1054" s="5"/>
      <c r="CB1054" s="5"/>
      <c r="CC1054" s="5"/>
      <c r="CD1054" s="5"/>
      <c r="CE1054" s="5"/>
      <c r="CF1054" s="5"/>
      <c r="CG1054" s="5"/>
      <c r="CH1054" s="5"/>
    </row>
    <row r="1055" spans="1:86" s="3" customFormat="1" ht="15.75">
      <c r="A1055" s="6"/>
      <c r="B1055" s="7"/>
      <c r="C1055" s="8"/>
      <c r="D1055" s="9"/>
      <c r="E1055" s="8"/>
      <c r="F1055" s="8"/>
      <c r="G1055" s="1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  <c r="BK1055" s="5"/>
      <c r="BL1055" s="5"/>
      <c r="BM1055" s="5"/>
      <c r="BN1055" s="5"/>
      <c r="BO1055" s="5"/>
      <c r="BP1055" s="5"/>
      <c r="BQ1055" s="5"/>
      <c r="BR1055" s="5"/>
      <c r="BS1055" s="5"/>
      <c r="BT1055" s="5"/>
      <c r="BU1055" s="5"/>
      <c r="BV1055" s="5"/>
      <c r="BW1055" s="5"/>
      <c r="BX1055" s="5"/>
      <c r="BY1055" s="5"/>
      <c r="BZ1055" s="5"/>
      <c r="CA1055" s="5"/>
      <c r="CB1055" s="5"/>
      <c r="CC1055" s="5"/>
      <c r="CD1055" s="5"/>
      <c r="CE1055" s="5"/>
      <c r="CF1055" s="5"/>
      <c r="CG1055" s="5"/>
      <c r="CH1055" s="5"/>
    </row>
    <row r="1056" spans="1:86" s="3" customFormat="1" ht="15.75">
      <c r="A1056" s="6"/>
      <c r="B1056" s="7"/>
      <c r="C1056" s="8"/>
      <c r="D1056" s="9"/>
      <c r="E1056" s="8"/>
      <c r="F1056" s="8"/>
      <c r="G1056" s="1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  <c r="BK1056" s="5"/>
      <c r="BL1056" s="5"/>
      <c r="BM1056" s="5"/>
      <c r="BN1056" s="5"/>
      <c r="BO1056" s="5"/>
      <c r="BP1056" s="5"/>
      <c r="BQ1056" s="5"/>
      <c r="BR1056" s="5"/>
      <c r="BS1056" s="5"/>
      <c r="BT1056" s="5"/>
      <c r="BU1056" s="5"/>
      <c r="BV1056" s="5"/>
      <c r="BW1056" s="5"/>
      <c r="BX1056" s="5"/>
      <c r="BY1056" s="5"/>
      <c r="BZ1056" s="5"/>
      <c r="CA1056" s="5"/>
      <c r="CB1056" s="5"/>
      <c r="CC1056" s="5"/>
      <c r="CD1056" s="5"/>
      <c r="CE1056" s="5"/>
      <c r="CF1056" s="5"/>
      <c r="CG1056" s="5"/>
      <c r="CH1056" s="5"/>
    </row>
    <row r="1057" spans="1:86" s="3" customFormat="1" ht="15.75">
      <c r="A1057" s="6"/>
      <c r="B1057" s="7"/>
      <c r="C1057" s="8"/>
      <c r="D1057" s="9"/>
      <c r="E1057" s="8"/>
      <c r="F1057" s="8"/>
      <c r="G1057" s="1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  <c r="BK1057" s="5"/>
      <c r="BL1057" s="5"/>
      <c r="BM1057" s="5"/>
      <c r="BN1057" s="5"/>
      <c r="BO1057" s="5"/>
      <c r="BP1057" s="5"/>
      <c r="BQ1057" s="5"/>
      <c r="BR1057" s="5"/>
      <c r="BS1057" s="5"/>
      <c r="BT1057" s="5"/>
      <c r="BU1057" s="5"/>
      <c r="BV1057" s="5"/>
      <c r="BW1057" s="5"/>
      <c r="BX1057" s="5"/>
      <c r="BY1057" s="5"/>
      <c r="BZ1057" s="5"/>
      <c r="CA1057" s="5"/>
      <c r="CB1057" s="5"/>
      <c r="CC1057" s="5"/>
      <c r="CD1057" s="5"/>
      <c r="CE1057" s="5"/>
      <c r="CF1057" s="5"/>
      <c r="CG1057" s="5"/>
      <c r="CH1057" s="5"/>
    </row>
    <row r="1058" spans="1:86" s="3" customFormat="1" ht="15.75">
      <c r="A1058" s="6"/>
      <c r="B1058" s="7"/>
      <c r="C1058" s="8"/>
      <c r="D1058" s="9"/>
      <c r="E1058" s="8"/>
      <c r="F1058" s="8"/>
      <c r="G1058" s="1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  <c r="BK1058" s="5"/>
      <c r="BL1058" s="5"/>
      <c r="BM1058" s="5"/>
      <c r="BN1058" s="5"/>
      <c r="BO1058" s="5"/>
      <c r="BP1058" s="5"/>
      <c r="BQ1058" s="5"/>
      <c r="BR1058" s="5"/>
      <c r="BS1058" s="5"/>
      <c r="BT1058" s="5"/>
      <c r="BU1058" s="5"/>
      <c r="BV1058" s="5"/>
      <c r="BW1058" s="5"/>
      <c r="BX1058" s="5"/>
      <c r="BY1058" s="5"/>
      <c r="BZ1058" s="5"/>
      <c r="CA1058" s="5"/>
      <c r="CB1058" s="5"/>
      <c r="CC1058" s="5"/>
      <c r="CD1058" s="5"/>
      <c r="CE1058" s="5"/>
      <c r="CF1058" s="5"/>
      <c r="CG1058" s="5"/>
      <c r="CH1058" s="5"/>
    </row>
    <row r="1059" spans="1:86" s="3" customFormat="1" ht="15.75">
      <c r="A1059" s="6"/>
      <c r="B1059" s="7"/>
      <c r="C1059" s="8"/>
      <c r="D1059" s="9"/>
      <c r="E1059" s="8"/>
      <c r="F1059" s="8"/>
      <c r="G1059" s="1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  <c r="BK1059" s="5"/>
      <c r="BL1059" s="5"/>
      <c r="BM1059" s="5"/>
      <c r="BN1059" s="5"/>
      <c r="BO1059" s="5"/>
      <c r="BP1059" s="5"/>
      <c r="BQ1059" s="5"/>
      <c r="BR1059" s="5"/>
      <c r="BS1059" s="5"/>
      <c r="BT1059" s="5"/>
      <c r="BU1059" s="5"/>
      <c r="BV1059" s="5"/>
      <c r="BW1059" s="5"/>
      <c r="BX1059" s="5"/>
      <c r="BY1059" s="5"/>
      <c r="BZ1059" s="5"/>
      <c r="CA1059" s="5"/>
      <c r="CB1059" s="5"/>
      <c r="CC1059" s="5"/>
      <c r="CD1059" s="5"/>
      <c r="CE1059" s="5"/>
      <c r="CF1059" s="5"/>
      <c r="CG1059" s="5"/>
      <c r="CH1059" s="5"/>
    </row>
    <row r="1060" spans="1:86" s="3" customFormat="1" ht="15.75">
      <c r="A1060" s="6"/>
      <c r="B1060" s="7"/>
      <c r="C1060" s="8"/>
      <c r="D1060" s="9"/>
      <c r="E1060" s="8"/>
      <c r="F1060" s="8"/>
      <c r="G1060" s="1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  <c r="BK1060" s="5"/>
      <c r="BL1060" s="5"/>
      <c r="BM1060" s="5"/>
      <c r="BN1060" s="5"/>
      <c r="BO1060" s="5"/>
      <c r="BP1060" s="5"/>
      <c r="BQ1060" s="5"/>
      <c r="BR1060" s="5"/>
      <c r="BS1060" s="5"/>
      <c r="BT1060" s="5"/>
      <c r="BU1060" s="5"/>
      <c r="BV1060" s="5"/>
      <c r="BW1060" s="5"/>
      <c r="BX1060" s="5"/>
      <c r="BY1060" s="5"/>
      <c r="BZ1060" s="5"/>
      <c r="CA1060" s="5"/>
      <c r="CB1060" s="5"/>
      <c r="CC1060" s="5"/>
      <c r="CD1060" s="5"/>
      <c r="CE1060" s="5"/>
      <c r="CF1060" s="5"/>
      <c r="CG1060" s="5"/>
      <c r="CH1060" s="5"/>
    </row>
    <row r="1061" spans="1:86" s="3" customFormat="1" ht="15.75">
      <c r="A1061" s="6"/>
      <c r="B1061" s="7"/>
      <c r="C1061" s="8"/>
      <c r="D1061" s="9"/>
      <c r="E1061" s="8"/>
      <c r="F1061" s="8"/>
      <c r="G1061" s="1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  <c r="BK1061" s="5"/>
      <c r="BL1061" s="5"/>
      <c r="BM1061" s="5"/>
      <c r="BN1061" s="5"/>
      <c r="BO1061" s="5"/>
      <c r="BP1061" s="5"/>
      <c r="BQ1061" s="5"/>
      <c r="BR1061" s="5"/>
      <c r="BS1061" s="5"/>
      <c r="BT1061" s="5"/>
      <c r="BU1061" s="5"/>
      <c r="BV1061" s="5"/>
      <c r="BW1061" s="5"/>
      <c r="BX1061" s="5"/>
      <c r="BY1061" s="5"/>
      <c r="BZ1061" s="5"/>
      <c r="CA1061" s="5"/>
      <c r="CB1061" s="5"/>
      <c r="CC1061" s="5"/>
      <c r="CD1061" s="5"/>
      <c r="CE1061" s="5"/>
      <c r="CF1061" s="5"/>
      <c r="CG1061" s="5"/>
      <c r="CH1061" s="5"/>
    </row>
    <row r="1062" spans="1:86" s="3" customFormat="1" ht="15.75">
      <c r="A1062" s="6"/>
      <c r="B1062" s="7"/>
      <c r="C1062" s="8"/>
      <c r="D1062" s="9"/>
      <c r="E1062" s="8"/>
      <c r="F1062" s="8"/>
      <c r="G1062" s="1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  <c r="BK1062" s="5"/>
      <c r="BL1062" s="5"/>
      <c r="BM1062" s="5"/>
      <c r="BN1062" s="5"/>
      <c r="BO1062" s="5"/>
      <c r="BP1062" s="5"/>
      <c r="BQ1062" s="5"/>
      <c r="BR1062" s="5"/>
      <c r="BS1062" s="5"/>
      <c r="BT1062" s="5"/>
      <c r="BU1062" s="5"/>
      <c r="BV1062" s="5"/>
      <c r="BW1062" s="5"/>
      <c r="BX1062" s="5"/>
      <c r="BY1062" s="5"/>
      <c r="BZ1062" s="5"/>
      <c r="CA1062" s="5"/>
      <c r="CB1062" s="5"/>
      <c r="CC1062" s="5"/>
      <c r="CD1062" s="5"/>
      <c r="CE1062" s="5"/>
      <c r="CF1062" s="5"/>
      <c r="CG1062" s="5"/>
      <c r="CH1062" s="5"/>
    </row>
    <row r="1063" spans="1:86" s="3" customFormat="1" ht="15.75">
      <c r="A1063" s="6"/>
      <c r="B1063" s="7"/>
      <c r="C1063" s="8"/>
      <c r="D1063" s="9"/>
      <c r="E1063" s="8"/>
      <c r="F1063" s="8"/>
      <c r="G1063" s="1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  <c r="BK1063" s="5"/>
      <c r="BL1063" s="5"/>
      <c r="BM1063" s="5"/>
      <c r="BN1063" s="5"/>
      <c r="BO1063" s="5"/>
      <c r="BP1063" s="5"/>
      <c r="BQ1063" s="5"/>
      <c r="BR1063" s="5"/>
      <c r="BS1063" s="5"/>
      <c r="BT1063" s="5"/>
      <c r="BU1063" s="5"/>
      <c r="BV1063" s="5"/>
      <c r="BW1063" s="5"/>
      <c r="BX1063" s="5"/>
      <c r="BY1063" s="5"/>
      <c r="BZ1063" s="5"/>
      <c r="CA1063" s="5"/>
      <c r="CB1063" s="5"/>
      <c r="CC1063" s="5"/>
      <c r="CD1063" s="5"/>
      <c r="CE1063" s="5"/>
      <c r="CF1063" s="5"/>
      <c r="CG1063" s="5"/>
      <c r="CH1063" s="5"/>
    </row>
    <row r="1064" spans="1:86" s="3" customFormat="1" ht="15.75">
      <c r="A1064" s="6"/>
      <c r="B1064" s="7"/>
      <c r="C1064" s="8"/>
      <c r="D1064" s="9"/>
      <c r="E1064" s="8"/>
      <c r="F1064" s="8"/>
      <c r="G1064" s="1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  <c r="BK1064" s="5"/>
      <c r="BL1064" s="5"/>
      <c r="BM1064" s="5"/>
      <c r="BN1064" s="5"/>
      <c r="BO1064" s="5"/>
      <c r="BP1064" s="5"/>
      <c r="BQ1064" s="5"/>
      <c r="BR1064" s="5"/>
      <c r="BS1064" s="5"/>
      <c r="BT1064" s="5"/>
      <c r="BU1064" s="5"/>
      <c r="BV1064" s="5"/>
      <c r="BW1064" s="5"/>
      <c r="BX1064" s="5"/>
      <c r="BY1064" s="5"/>
      <c r="BZ1064" s="5"/>
      <c r="CA1064" s="5"/>
      <c r="CB1064" s="5"/>
      <c r="CC1064" s="5"/>
      <c r="CD1064" s="5"/>
      <c r="CE1064" s="5"/>
      <c r="CF1064" s="5"/>
      <c r="CG1064" s="5"/>
      <c r="CH1064" s="5"/>
    </row>
    <row r="1065" spans="1:86" s="3" customFormat="1" ht="15.75">
      <c r="A1065" s="6"/>
      <c r="B1065" s="7"/>
      <c r="C1065" s="8"/>
      <c r="D1065" s="9"/>
      <c r="E1065" s="8"/>
      <c r="F1065" s="8"/>
      <c r="G1065" s="1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  <c r="BK1065" s="5"/>
      <c r="BL1065" s="5"/>
      <c r="BM1065" s="5"/>
      <c r="BN1065" s="5"/>
      <c r="BO1065" s="5"/>
      <c r="BP1065" s="5"/>
      <c r="BQ1065" s="5"/>
      <c r="BR1065" s="5"/>
      <c r="BS1065" s="5"/>
      <c r="BT1065" s="5"/>
      <c r="BU1065" s="5"/>
      <c r="BV1065" s="5"/>
      <c r="BW1065" s="5"/>
      <c r="BX1065" s="5"/>
      <c r="BY1065" s="5"/>
      <c r="BZ1065" s="5"/>
      <c r="CA1065" s="5"/>
      <c r="CB1065" s="5"/>
      <c r="CC1065" s="5"/>
      <c r="CD1065" s="5"/>
      <c r="CE1065" s="5"/>
      <c r="CF1065" s="5"/>
      <c r="CG1065" s="5"/>
      <c r="CH1065" s="5"/>
    </row>
    <row r="1066" spans="1:86" s="3" customFormat="1" ht="15.75">
      <c r="A1066" s="6"/>
      <c r="B1066" s="7"/>
      <c r="C1066" s="8"/>
      <c r="D1066" s="9"/>
      <c r="E1066" s="8"/>
      <c r="F1066" s="8"/>
      <c r="G1066" s="1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  <c r="BK1066" s="5"/>
      <c r="BL1066" s="5"/>
      <c r="BM1066" s="5"/>
      <c r="BN1066" s="5"/>
      <c r="BO1066" s="5"/>
      <c r="BP1066" s="5"/>
      <c r="BQ1066" s="5"/>
      <c r="BR1066" s="5"/>
      <c r="BS1066" s="5"/>
      <c r="BT1066" s="5"/>
      <c r="BU1066" s="5"/>
      <c r="BV1066" s="5"/>
      <c r="BW1066" s="5"/>
      <c r="BX1066" s="5"/>
      <c r="BY1066" s="5"/>
      <c r="BZ1066" s="5"/>
      <c r="CA1066" s="5"/>
      <c r="CB1066" s="5"/>
      <c r="CC1066" s="5"/>
      <c r="CD1066" s="5"/>
      <c r="CE1066" s="5"/>
      <c r="CF1066" s="5"/>
      <c r="CG1066" s="5"/>
      <c r="CH1066" s="5"/>
    </row>
    <row r="1067" spans="1:86" s="3" customFormat="1" ht="15.75">
      <c r="A1067" s="6"/>
      <c r="B1067" s="7"/>
      <c r="C1067" s="8"/>
      <c r="D1067" s="9"/>
      <c r="E1067" s="8"/>
      <c r="F1067" s="8"/>
      <c r="G1067" s="1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  <c r="BK1067" s="5"/>
      <c r="BL1067" s="5"/>
      <c r="BM1067" s="5"/>
      <c r="BN1067" s="5"/>
      <c r="BO1067" s="5"/>
      <c r="BP1067" s="5"/>
      <c r="BQ1067" s="5"/>
      <c r="BR1067" s="5"/>
      <c r="BS1067" s="5"/>
      <c r="BT1067" s="5"/>
      <c r="BU1067" s="5"/>
      <c r="BV1067" s="5"/>
      <c r="BW1067" s="5"/>
      <c r="BX1067" s="5"/>
      <c r="BY1067" s="5"/>
      <c r="BZ1067" s="5"/>
      <c r="CA1067" s="5"/>
      <c r="CB1067" s="5"/>
      <c r="CC1067" s="5"/>
      <c r="CD1067" s="5"/>
      <c r="CE1067" s="5"/>
      <c r="CF1067" s="5"/>
      <c r="CG1067" s="5"/>
      <c r="CH1067" s="5"/>
    </row>
    <row r="1068" spans="1:86" s="3" customFormat="1" ht="15.75">
      <c r="A1068" s="6"/>
      <c r="B1068" s="7"/>
      <c r="C1068" s="8"/>
      <c r="D1068" s="9"/>
      <c r="E1068" s="8"/>
      <c r="F1068" s="8"/>
      <c r="G1068" s="1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  <c r="BK1068" s="5"/>
      <c r="BL1068" s="5"/>
      <c r="BM1068" s="5"/>
      <c r="BN1068" s="5"/>
      <c r="BO1068" s="5"/>
      <c r="BP1068" s="5"/>
      <c r="BQ1068" s="5"/>
      <c r="BR1068" s="5"/>
      <c r="BS1068" s="5"/>
      <c r="BT1068" s="5"/>
      <c r="BU1068" s="5"/>
      <c r="BV1068" s="5"/>
      <c r="BW1068" s="5"/>
      <c r="BX1068" s="5"/>
      <c r="BY1068" s="5"/>
      <c r="BZ1068" s="5"/>
      <c r="CA1068" s="5"/>
      <c r="CB1068" s="5"/>
      <c r="CC1068" s="5"/>
      <c r="CD1068" s="5"/>
      <c r="CE1068" s="5"/>
      <c r="CF1068" s="5"/>
      <c r="CG1068" s="5"/>
      <c r="CH1068" s="5"/>
    </row>
    <row r="1069" spans="1:86" s="3" customFormat="1" ht="15.75">
      <c r="A1069" s="6"/>
      <c r="B1069" s="7"/>
      <c r="C1069" s="8"/>
      <c r="D1069" s="9"/>
      <c r="E1069" s="8"/>
      <c r="F1069" s="8"/>
      <c r="G1069" s="1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  <c r="BK1069" s="5"/>
      <c r="BL1069" s="5"/>
      <c r="BM1069" s="5"/>
      <c r="BN1069" s="5"/>
      <c r="BO1069" s="5"/>
      <c r="BP1069" s="5"/>
      <c r="BQ1069" s="5"/>
      <c r="BR1069" s="5"/>
      <c r="BS1069" s="5"/>
      <c r="BT1069" s="5"/>
      <c r="BU1069" s="5"/>
      <c r="BV1069" s="5"/>
      <c r="BW1069" s="5"/>
      <c r="BX1069" s="5"/>
      <c r="BY1069" s="5"/>
      <c r="BZ1069" s="5"/>
      <c r="CA1069" s="5"/>
      <c r="CB1069" s="5"/>
      <c r="CC1069" s="5"/>
      <c r="CD1069" s="5"/>
      <c r="CE1069" s="5"/>
      <c r="CF1069" s="5"/>
      <c r="CG1069" s="5"/>
      <c r="CH1069" s="5"/>
    </row>
    <row r="1070" spans="1:86" s="3" customFormat="1" ht="15.75">
      <c r="A1070" s="6"/>
      <c r="B1070" s="7"/>
      <c r="C1070" s="8"/>
      <c r="D1070" s="9"/>
      <c r="E1070" s="8"/>
      <c r="F1070" s="8"/>
      <c r="G1070" s="1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  <c r="BK1070" s="5"/>
      <c r="BL1070" s="5"/>
      <c r="BM1070" s="5"/>
      <c r="BN1070" s="5"/>
      <c r="BO1070" s="5"/>
      <c r="BP1070" s="5"/>
      <c r="BQ1070" s="5"/>
      <c r="BR1070" s="5"/>
      <c r="BS1070" s="5"/>
      <c r="BT1070" s="5"/>
      <c r="BU1070" s="5"/>
      <c r="BV1070" s="5"/>
      <c r="BW1070" s="5"/>
      <c r="BX1070" s="5"/>
      <c r="BY1070" s="5"/>
      <c r="BZ1070" s="5"/>
      <c r="CA1070" s="5"/>
      <c r="CB1070" s="5"/>
      <c r="CC1070" s="5"/>
      <c r="CD1070" s="5"/>
      <c r="CE1070" s="5"/>
      <c r="CF1070" s="5"/>
      <c r="CG1070" s="5"/>
      <c r="CH1070" s="5"/>
    </row>
    <row r="1071" spans="1:86" s="3" customFormat="1" ht="15.75">
      <c r="A1071" s="6"/>
      <c r="B1071" s="7"/>
      <c r="C1071" s="8"/>
      <c r="D1071" s="9"/>
      <c r="E1071" s="8"/>
      <c r="F1071" s="8"/>
      <c r="G1071" s="1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  <c r="BK1071" s="5"/>
      <c r="BL1071" s="5"/>
      <c r="BM1071" s="5"/>
      <c r="BN1071" s="5"/>
      <c r="BO1071" s="5"/>
      <c r="BP1071" s="5"/>
      <c r="BQ1071" s="5"/>
      <c r="BR1071" s="5"/>
      <c r="BS1071" s="5"/>
      <c r="BT1071" s="5"/>
      <c r="BU1071" s="5"/>
      <c r="BV1071" s="5"/>
      <c r="BW1071" s="5"/>
      <c r="BX1071" s="5"/>
      <c r="BY1071" s="5"/>
      <c r="BZ1071" s="5"/>
      <c r="CA1071" s="5"/>
      <c r="CB1071" s="5"/>
      <c r="CC1071" s="5"/>
      <c r="CD1071" s="5"/>
      <c r="CE1071" s="5"/>
      <c r="CF1071" s="5"/>
      <c r="CG1071" s="5"/>
      <c r="CH1071" s="5"/>
    </row>
    <row r="1072" spans="1:86" s="3" customFormat="1" ht="15.75">
      <c r="A1072" s="6"/>
      <c r="B1072" s="7"/>
      <c r="C1072" s="8"/>
      <c r="D1072" s="9"/>
      <c r="E1072" s="8"/>
      <c r="F1072" s="8"/>
      <c r="G1072" s="1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  <c r="BK1072" s="5"/>
      <c r="BL1072" s="5"/>
      <c r="BM1072" s="5"/>
      <c r="BN1072" s="5"/>
      <c r="BO1072" s="5"/>
      <c r="BP1072" s="5"/>
      <c r="BQ1072" s="5"/>
      <c r="BR1072" s="5"/>
      <c r="BS1072" s="5"/>
      <c r="BT1072" s="5"/>
      <c r="BU1072" s="5"/>
      <c r="BV1072" s="5"/>
      <c r="BW1072" s="5"/>
      <c r="BX1072" s="5"/>
      <c r="BY1072" s="5"/>
      <c r="BZ1072" s="5"/>
      <c r="CA1072" s="5"/>
      <c r="CB1072" s="5"/>
      <c r="CC1072" s="5"/>
      <c r="CD1072" s="5"/>
      <c r="CE1072" s="5"/>
      <c r="CF1072" s="5"/>
      <c r="CG1072" s="5"/>
      <c r="CH1072" s="5"/>
    </row>
    <row r="1073" spans="1:86" s="3" customFormat="1" ht="15.75">
      <c r="A1073" s="6"/>
      <c r="B1073" s="7"/>
      <c r="C1073" s="8"/>
      <c r="D1073" s="9"/>
      <c r="E1073" s="8"/>
      <c r="F1073" s="8"/>
      <c r="G1073" s="1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  <c r="BK1073" s="5"/>
      <c r="BL1073" s="5"/>
      <c r="BM1073" s="5"/>
      <c r="BN1073" s="5"/>
      <c r="BO1073" s="5"/>
      <c r="BP1073" s="5"/>
      <c r="BQ1073" s="5"/>
      <c r="BR1073" s="5"/>
      <c r="BS1073" s="5"/>
      <c r="BT1073" s="5"/>
      <c r="BU1073" s="5"/>
      <c r="BV1073" s="5"/>
      <c r="BW1073" s="5"/>
      <c r="BX1073" s="5"/>
      <c r="BY1073" s="5"/>
      <c r="BZ1073" s="5"/>
      <c r="CA1073" s="5"/>
      <c r="CB1073" s="5"/>
      <c r="CC1073" s="5"/>
      <c r="CD1073" s="5"/>
      <c r="CE1073" s="5"/>
      <c r="CF1073" s="5"/>
      <c r="CG1073" s="5"/>
      <c r="CH1073" s="5"/>
    </row>
    <row r="1074" spans="1:86" s="3" customFormat="1" ht="15.75">
      <c r="A1074" s="6"/>
      <c r="B1074" s="7"/>
      <c r="C1074" s="8"/>
      <c r="D1074" s="9"/>
      <c r="E1074" s="8"/>
      <c r="F1074" s="8"/>
      <c r="G1074" s="1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  <c r="BK1074" s="5"/>
      <c r="BL1074" s="5"/>
      <c r="BM1074" s="5"/>
      <c r="BN1074" s="5"/>
      <c r="BO1074" s="5"/>
      <c r="BP1074" s="5"/>
      <c r="BQ1074" s="5"/>
      <c r="BR1074" s="5"/>
      <c r="BS1074" s="5"/>
      <c r="BT1074" s="5"/>
      <c r="BU1074" s="5"/>
      <c r="BV1074" s="5"/>
      <c r="BW1074" s="5"/>
      <c r="BX1074" s="5"/>
      <c r="BY1074" s="5"/>
      <c r="BZ1074" s="5"/>
      <c r="CA1074" s="5"/>
      <c r="CB1074" s="5"/>
      <c r="CC1074" s="5"/>
      <c r="CD1074" s="5"/>
      <c r="CE1074" s="5"/>
      <c r="CF1074" s="5"/>
      <c r="CG1074" s="5"/>
      <c r="CH1074" s="5"/>
    </row>
    <row r="1075" spans="1:86" s="3" customFormat="1" ht="15.75">
      <c r="A1075" s="6"/>
      <c r="B1075" s="7"/>
      <c r="C1075" s="8"/>
      <c r="D1075" s="9"/>
      <c r="E1075" s="8"/>
      <c r="F1075" s="8"/>
      <c r="G1075" s="1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  <c r="BK1075" s="5"/>
      <c r="BL1075" s="5"/>
      <c r="BM1075" s="5"/>
      <c r="BN1075" s="5"/>
      <c r="BO1075" s="5"/>
      <c r="BP1075" s="5"/>
      <c r="BQ1075" s="5"/>
      <c r="BR1075" s="5"/>
      <c r="BS1075" s="5"/>
      <c r="BT1075" s="5"/>
      <c r="BU1075" s="5"/>
      <c r="BV1075" s="5"/>
      <c r="BW1075" s="5"/>
      <c r="BX1075" s="5"/>
      <c r="BY1075" s="5"/>
      <c r="BZ1075" s="5"/>
      <c r="CA1075" s="5"/>
      <c r="CB1075" s="5"/>
      <c r="CC1075" s="5"/>
      <c r="CD1075" s="5"/>
      <c r="CE1075" s="5"/>
      <c r="CF1075" s="5"/>
      <c r="CG1075" s="5"/>
      <c r="CH1075" s="5"/>
    </row>
    <row r="1076" spans="1:86" s="3" customFormat="1" ht="15.75">
      <c r="A1076" s="6"/>
      <c r="B1076" s="7"/>
      <c r="C1076" s="8"/>
      <c r="D1076" s="9"/>
      <c r="E1076" s="8"/>
      <c r="F1076" s="8"/>
      <c r="G1076" s="1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  <c r="BK1076" s="5"/>
      <c r="BL1076" s="5"/>
      <c r="BM1076" s="5"/>
      <c r="BN1076" s="5"/>
      <c r="BO1076" s="5"/>
      <c r="BP1076" s="5"/>
      <c r="BQ1076" s="5"/>
      <c r="BR1076" s="5"/>
      <c r="BS1076" s="5"/>
      <c r="BT1076" s="5"/>
      <c r="BU1076" s="5"/>
      <c r="BV1076" s="5"/>
      <c r="BW1076" s="5"/>
      <c r="BX1076" s="5"/>
      <c r="BY1076" s="5"/>
      <c r="BZ1076" s="5"/>
      <c r="CA1076" s="5"/>
      <c r="CB1076" s="5"/>
      <c r="CC1076" s="5"/>
      <c r="CD1076" s="5"/>
      <c r="CE1076" s="5"/>
      <c r="CF1076" s="5"/>
      <c r="CG1076" s="5"/>
      <c r="CH1076" s="5"/>
    </row>
    <row r="1077" spans="1:86" s="3" customFormat="1" ht="15.75">
      <c r="A1077" s="6"/>
      <c r="B1077" s="7"/>
      <c r="C1077" s="8"/>
      <c r="D1077" s="9"/>
      <c r="E1077" s="8"/>
      <c r="F1077" s="8"/>
      <c r="G1077" s="1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  <c r="BK1077" s="5"/>
      <c r="BL1077" s="5"/>
      <c r="BM1077" s="5"/>
      <c r="BN1077" s="5"/>
      <c r="BO1077" s="5"/>
      <c r="BP1077" s="5"/>
      <c r="BQ1077" s="5"/>
      <c r="BR1077" s="5"/>
      <c r="BS1077" s="5"/>
      <c r="BT1077" s="5"/>
      <c r="BU1077" s="5"/>
      <c r="BV1077" s="5"/>
      <c r="BW1077" s="5"/>
      <c r="BX1077" s="5"/>
      <c r="BY1077" s="5"/>
      <c r="BZ1077" s="5"/>
      <c r="CA1077" s="5"/>
      <c r="CB1077" s="5"/>
      <c r="CC1077" s="5"/>
      <c r="CD1077" s="5"/>
      <c r="CE1077" s="5"/>
      <c r="CF1077" s="5"/>
      <c r="CG1077" s="5"/>
      <c r="CH1077" s="5"/>
    </row>
    <row r="1078" spans="1:86" s="3" customFormat="1" ht="15.75">
      <c r="A1078" s="6"/>
      <c r="B1078" s="7"/>
      <c r="C1078" s="8"/>
      <c r="D1078" s="9"/>
      <c r="E1078" s="8"/>
      <c r="F1078" s="8"/>
      <c r="G1078" s="1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  <c r="BK1078" s="5"/>
      <c r="BL1078" s="5"/>
      <c r="BM1078" s="5"/>
      <c r="BN1078" s="5"/>
      <c r="BO1078" s="5"/>
      <c r="BP1078" s="5"/>
      <c r="BQ1078" s="5"/>
      <c r="BR1078" s="5"/>
      <c r="BS1078" s="5"/>
      <c r="BT1078" s="5"/>
      <c r="BU1078" s="5"/>
      <c r="BV1078" s="5"/>
      <c r="BW1078" s="5"/>
      <c r="BX1078" s="5"/>
      <c r="BY1078" s="5"/>
      <c r="BZ1078" s="5"/>
      <c r="CA1078" s="5"/>
      <c r="CB1078" s="5"/>
      <c r="CC1078" s="5"/>
      <c r="CD1078" s="5"/>
      <c r="CE1078" s="5"/>
      <c r="CF1078" s="5"/>
      <c r="CG1078" s="5"/>
      <c r="CH1078" s="5"/>
    </row>
    <row r="1079" spans="1:86" s="3" customFormat="1" ht="15.75">
      <c r="A1079" s="6"/>
      <c r="B1079" s="7"/>
      <c r="C1079" s="8"/>
      <c r="D1079" s="9"/>
      <c r="E1079" s="8"/>
      <c r="F1079" s="8"/>
      <c r="G1079" s="1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  <c r="BK1079" s="5"/>
      <c r="BL1079" s="5"/>
      <c r="BM1079" s="5"/>
      <c r="BN1079" s="5"/>
      <c r="BO1079" s="5"/>
      <c r="BP1079" s="5"/>
      <c r="BQ1079" s="5"/>
      <c r="BR1079" s="5"/>
      <c r="BS1079" s="5"/>
      <c r="BT1079" s="5"/>
      <c r="BU1079" s="5"/>
      <c r="BV1079" s="5"/>
      <c r="BW1079" s="5"/>
      <c r="BX1079" s="5"/>
      <c r="BY1079" s="5"/>
      <c r="BZ1079" s="5"/>
      <c r="CA1079" s="5"/>
      <c r="CB1079" s="5"/>
      <c r="CC1079" s="5"/>
      <c r="CD1079" s="5"/>
      <c r="CE1079" s="5"/>
      <c r="CF1079" s="5"/>
      <c r="CG1079" s="5"/>
      <c r="CH1079" s="5"/>
    </row>
    <row r="1080" spans="1:86" s="3" customFormat="1" ht="15.75">
      <c r="A1080" s="6"/>
      <c r="B1080" s="7"/>
      <c r="C1080" s="8"/>
      <c r="D1080" s="9"/>
      <c r="E1080" s="8"/>
      <c r="F1080" s="8"/>
      <c r="G1080" s="1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  <c r="BK1080" s="5"/>
      <c r="BL1080" s="5"/>
      <c r="BM1080" s="5"/>
      <c r="BN1080" s="5"/>
      <c r="BO1080" s="5"/>
      <c r="BP1080" s="5"/>
      <c r="BQ1080" s="5"/>
      <c r="BR1080" s="5"/>
      <c r="BS1080" s="5"/>
      <c r="BT1080" s="5"/>
      <c r="BU1080" s="5"/>
      <c r="BV1080" s="5"/>
      <c r="BW1080" s="5"/>
      <c r="BX1080" s="5"/>
      <c r="BY1080" s="5"/>
      <c r="BZ1080" s="5"/>
      <c r="CA1080" s="5"/>
      <c r="CB1080" s="5"/>
      <c r="CC1080" s="5"/>
      <c r="CD1080" s="5"/>
      <c r="CE1080" s="5"/>
      <c r="CF1080" s="5"/>
      <c r="CG1080" s="5"/>
      <c r="CH1080" s="5"/>
    </row>
    <row r="1081" spans="1:86" s="3" customFormat="1" ht="15.75">
      <c r="A1081" s="6"/>
      <c r="B1081" s="7"/>
      <c r="C1081" s="8"/>
      <c r="D1081" s="9"/>
      <c r="E1081" s="8"/>
      <c r="F1081" s="8"/>
      <c r="G1081" s="1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  <c r="BK1081" s="5"/>
      <c r="BL1081" s="5"/>
      <c r="BM1081" s="5"/>
      <c r="BN1081" s="5"/>
      <c r="BO1081" s="5"/>
      <c r="BP1081" s="5"/>
      <c r="BQ1081" s="5"/>
      <c r="BR1081" s="5"/>
      <c r="BS1081" s="5"/>
      <c r="BT1081" s="5"/>
      <c r="BU1081" s="5"/>
      <c r="BV1081" s="5"/>
      <c r="BW1081" s="5"/>
      <c r="BX1081" s="5"/>
      <c r="BY1081" s="5"/>
      <c r="BZ1081" s="5"/>
      <c r="CA1081" s="5"/>
      <c r="CB1081" s="5"/>
      <c r="CC1081" s="5"/>
      <c r="CD1081" s="5"/>
      <c r="CE1081" s="5"/>
      <c r="CF1081" s="5"/>
      <c r="CG1081" s="5"/>
      <c r="CH1081" s="5"/>
    </row>
    <row r="1082" spans="1:86" s="3" customFormat="1" ht="15.75">
      <c r="A1082" s="6"/>
      <c r="B1082" s="7"/>
      <c r="C1082" s="8"/>
      <c r="D1082" s="9"/>
      <c r="E1082" s="8"/>
      <c r="F1082" s="8"/>
      <c r="G1082" s="1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  <c r="BK1082" s="5"/>
      <c r="BL1082" s="5"/>
      <c r="BM1082" s="5"/>
      <c r="BN1082" s="5"/>
      <c r="BO1082" s="5"/>
      <c r="BP1082" s="5"/>
      <c r="BQ1082" s="5"/>
      <c r="BR1082" s="5"/>
      <c r="BS1082" s="5"/>
      <c r="BT1082" s="5"/>
      <c r="BU1082" s="5"/>
      <c r="BV1082" s="5"/>
      <c r="BW1082" s="5"/>
      <c r="BX1082" s="5"/>
      <c r="BY1082" s="5"/>
      <c r="BZ1082" s="5"/>
      <c r="CA1082" s="5"/>
      <c r="CB1082" s="5"/>
      <c r="CC1082" s="5"/>
      <c r="CD1082" s="5"/>
      <c r="CE1082" s="5"/>
      <c r="CF1082" s="5"/>
      <c r="CG1082" s="5"/>
      <c r="CH1082" s="5"/>
    </row>
    <row r="1083" spans="1:86" s="3" customFormat="1" ht="15.75">
      <c r="A1083" s="6"/>
      <c r="B1083" s="7"/>
      <c r="C1083" s="8"/>
      <c r="D1083" s="9"/>
      <c r="E1083" s="8"/>
      <c r="F1083" s="8"/>
      <c r="G1083" s="1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  <c r="BK1083" s="5"/>
      <c r="BL1083" s="5"/>
      <c r="BM1083" s="5"/>
      <c r="BN1083" s="5"/>
      <c r="BO1083" s="5"/>
      <c r="BP1083" s="5"/>
      <c r="BQ1083" s="5"/>
      <c r="BR1083" s="5"/>
      <c r="BS1083" s="5"/>
      <c r="BT1083" s="5"/>
      <c r="BU1083" s="5"/>
      <c r="BV1083" s="5"/>
      <c r="BW1083" s="5"/>
      <c r="BX1083" s="5"/>
      <c r="BY1083" s="5"/>
      <c r="BZ1083" s="5"/>
      <c r="CA1083" s="5"/>
      <c r="CB1083" s="5"/>
      <c r="CC1083" s="5"/>
      <c r="CD1083" s="5"/>
      <c r="CE1083" s="5"/>
      <c r="CF1083" s="5"/>
      <c r="CG1083" s="5"/>
      <c r="CH1083" s="5"/>
    </row>
    <row r="1084" spans="1:86" s="3" customFormat="1" ht="15.75">
      <c r="A1084" s="6"/>
      <c r="B1084" s="7"/>
      <c r="C1084" s="8"/>
      <c r="D1084" s="9"/>
      <c r="E1084" s="8"/>
      <c r="F1084" s="8"/>
      <c r="G1084" s="1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  <c r="BK1084" s="5"/>
      <c r="BL1084" s="5"/>
      <c r="BM1084" s="5"/>
      <c r="BN1084" s="5"/>
      <c r="BO1084" s="5"/>
      <c r="BP1084" s="5"/>
      <c r="BQ1084" s="5"/>
      <c r="BR1084" s="5"/>
      <c r="BS1084" s="5"/>
      <c r="BT1084" s="5"/>
      <c r="BU1084" s="5"/>
      <c r="BV1084" s="5"/>
      <c r="BW1084" s="5"/>
      <c r="BX1084" s="5"/>
      <c r="BY1084" s="5"/>
      <c r="BZ1084" s="5"/>
      <c r="CA1084" s="5"/>
      <c r="CB1084" s="5"/>
      <c r="CC1084" s="5"/>
      <c r="CD1084" s="5"/>
      <c r="CE1084" s="5"/>
      <c r="CF1084" s="5"/>
      <c r="CG1084" s="5"/>
      <c r="CH1084" s="5"/>
    </row>
    <row r="1085" spans="1:86" s="3" customFormat="1" ht="15.75">
      <c r="A1085" s="6"/>
      <c r="B1085" s="7"/>
      <c r="C1085" s="8"/>
      <c r="D1085" s="9"/>
      <c r="E1085" s="8"/>
      <c r="F1085" s="8"/>
      <c r="G1085" s="1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  <c r="BK1085" s="5"/>
      <c r="BL1085" s="5"/>
      <c r="BM1085" s="5"/>
      <c r="BN1085" s="5"/>
      <c r="BO1085" s="5"/>
      <c r="BP1085" s="5"/>
      <c r="BQ1085" s="5"/>
      <c r="BR1085" s="5"/>
      <c r="BS1085" s="5"/>
      <c r="BT1085" s="5"/>
      <c r="BU1085" s="5"/>
      <c r="BV1085" s="5"/>
      <c r="BW1085" s="5"/>
      <c r="BX1085" s="5"/>
      <c r="BY1085" s="5"/>
      <c r="BZ1085" s="5"/>
      <c r="CA1085" s="5"/>
      <c r="CB1085" s="5"/>
      <c r="CC1085" s="5"/>
      <c r="CD1085" s="5"/>
      <c r="CE1085" s="5"/>
      <c r="CF1085" s="5"/>
      <c r="CG1085" s="5"/>
      <c r="CH1085" s="5"/>
    </row>
    <row r="1086" spans="1:86" s="3" customFormat="1" ht="15.75">
      <c r="A1086" s="6"/>
      <c r="B1086" s="7"/>
      <c r="C1086" s="8"/>
      <c r="D1086" s="9"/>
      <c r="E1086" s="8"/>
      <c r="F1086" s="8"/>
      <c r="G1086" s="1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  <c r="BK1086" s="5"/>
      <c r="BL1086" s="5"/>
      <c r="BM1086" s="5"/>
      <c r="BN1086" s="5"/>
      <c r="BO1086" s="5"/>
      <c r="BP1086" s="5"/>
      <c r="BQ1086" s="5"/>
      <c r="BR1086" s="5"/>
      <c r="BS1086" s="5"/>
      <c r="BT1086" s="5"/>
      <c r="BU1086" s="5"/>
      <c r="BV1086" s="5"/>
      <c r="BW1086" s="5"/>
      <c r="BX1086" s="5"/>
      <c r="BY1086" s="5"/>
      <c r="BZ1086" s="5"/>
      <c r="CA1086" s="5"/>
      <c r="CB1086" s="5"/>
      <c r="CC1086" s="5"/>
      <c r="CD1086" s="5"/>
      <c r="CE1086" s="5"/>
      <c r="CF1086" s="5"/>
      <c r="CG1086" s="5"/>
      <c r="CH1086" s="5"/>
    </row>
    <row r="1087" spans="1:86" s="3" customFormat="1" ht="15.75">
      <c r="A1087" s="6"/>
      <c r="B1087" s="7"/>
      <c r="C1087" s="8"/>
      <c r="D1087" s="9"/>
      <c r="E1087" s="8"/>
      <c r="F1087" s="8"/>
      <c r="G1087" s="1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  <c r="BK1087" s="5"/>
      <c r="BL1087" s="5"/>
      <c r="BM1087" s="5"/>
      <c r="BN1087" s="5"/>
      <c r="BO1087" s="5"/>
      <c r="BP1087" s="5"/>
      <c r="BQ1087" s="5"/>
      <c r="BR1087" s="5"/>
      <c r="BS1087" s="5"/>
      <c r="BT1087" s="5"/>
      <c r="BU1087" s="5"/>
      <c r="BV1087" s="5"/>
      <c r="BW1087" s="5"/>
      <c r="BX1087" s="5"/>
      <c r="BY1087" s="5"/>
      <c r="BZ1087" s="5"/>
      <c r="CA1087" s="5"/>
      <c r="CB1087" s="5"/>
      <c r="CC1087" s="5"/>
      <c r="CD1087" s="5"/>
      <c r="CE1087" s="5"/>
      <c r="CF1087" s="5"/>
      <c r="CG1087" s="5"/>
      <c r="CH1087" s="5"/>
    </row>
    <row r="1088" spans="1:86" s="3" customFormat="1" ht="15.75">
      <c r="A1088" s="6"/>
      <c r="B1088" s="7"/>
      <c r="C1088" s="8"/>
      <c r="D1088" s="9"/>
      <c r="E1088" s="8"/>
      <c r="F1088" s="8"/>
      <c r="G1088" s="1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  <c r="BK1088" s="5"/>
      <c r="BL1088" s="5"/>
      <c r="BM1088" s="5"/>
      <c r="BN1088" s="5"/>
      <c r="BO1088" s="5"/>
      <c r="BP1088" s="5"/>
      <c r="BQ1088" s="5"/>
      <c r="BR1088" s="5"/>
      <c r="BS1088" s="5"/>
      <c r="BT1088" s="5"/>
      <c r="BU1088" s="5"/>
      <c r="BV1088" s="5"/>
      <c r="BW1088" s="5"/>
      <c r="BX1088" s="5"/>
      <c r="BY1088" s="5"/>
      <c r="BZ1088" s="5"/>
      <c r="CA1088" s="5"/>
      <c r="CB1088" s="5"/>
      <c r="CC1088" s="5"/>
      <c r="CD1088" s="5"/>
      <c r="CE1088" s="5"/>
      <c r="CF1088" s="5"/>
      <c r="CG1088" s="5"/>
      <c r="CH1088" s="5"/>
    </row>
    <row r="1089" spans="1:86" s="3" customFormat="1" ht="15.75">
      <c r="A1089" s="6"/>
      <c r="B1089" s="7"/>
      <c r="C1089" s="8"/>
      <c r="D1089" s="9"/>
      <c r="E1089" s="8"/>
      <c r="F1089" s="8"/>
      <c r="G1089" s="1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  <c r="BK1089" s="5"/>
      <c r="BL1089" s="5"/>
      <c r="BM1089" s="5"/>
      <c r="BN1089" s="5"/>
      <c r="BO1089" s="5"/>
      <c r="BP1089" s="5"/>
      <c r="BQ1089" s="5"/>
      <c r="BR1089" s="5"/>
      <c r="BS1089" s="5"/>
      <c r="BT1089" s="5"/>
      <c r="BU1089" s="5"/>
      <c r="BV1089" s="5"/>
      <c r="BW1089" s="5"/>
      <c r="BX1089" s="5"/>
      <c r="BY1089" s="5"/>
      <c r="BZ1089" s="5"/>
      <c r="CA1089" s="5"/>
      <c r="CB1089" s="5"/>
      <c r="CC1089" s="5"/>
      <c r="CD1089" s="5"/>
      <c r="CE1089" s="5"/>
      <c r="CF1089" s="5"/>
      <c r="CG1089" s="5"/>
      <c r="CH1089" s="5"/>
    </row>
    <row r="1090" spans="1:86" s="3" customFormat="1" ht="15.75">
      <c r="A1090" s="6"/>
      <c r="B1090" s="7"/>
      <c r="C1090" s="8"/>
      <c r="D1090" s="9"/>
      <c r="E1090" s="8"/>
      <c r="F1090" s="8"/>
      <c r="G1090" s="1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  <c r="BK1090" s="5"/>
      <c r="BL1090" s="5"/>
      <c r="BM1090" s="5"/>
      <c r="BN1090" s="5"/>
      <c r="BO1090" s="5"/>
      <c r="BP1090" s="5"/>
      <c r="BQ1090" s="5"/>
      <c r="BR1090" s="5"/>
      <c r="BS1090" s="5"/>
      <c r="BT1090" s="5"/>
      <c r="BU1090" s="5"/>
      <c r="BV1090" s="5"/>
      <c r="BW1090" s="5"/>
      <c r="BX1090" s="5"/>
      <c r="BY1090" s="5"/>
      <c r="BZ1090" s="5"/>
      <c r="CA1090" s="5"/>
      <c r="CB1090" s="5"/>
      <c r="CC1090" s="5"/>
      <c r="CD1090" s="5"/>
      <c r="CE1090" s="5"/>
      <c r="CF1090" s="5"/>
      <c r="CG1090" s="5"/>
      <c r="CH1090" s="5"/>
    </row>
    <row r="1091" spans="1:86" s="3" customFormat="1" ht="15.75">
      <c r="A1091" s="6"/>
      <c r="B1091" s="7"/>
      <c r="C1091" s="8"/>
      <c r="D1091" s="9"/>
      <c r="E1091" s="8"/>
      <c r="F1091" s="8"/>
      <c r="G1091" s="1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  <c r="BK1091" s="5"/>
      <c r="BL1091" s="5"/>
      <c r="BM1091" s="5"/>
      <c r="BN1091" s="5"/>
      <c r="BO1091" s="5"/>
      <c r="BP1091" s="5"/>
      <c r="BQ1091" s="5"/>
      <c r="BR1091" s="5"/>
      <c r="BS1091" s="5"/>
      <c r="BT1091" s="5"/>
      <c r="BU1091" s="5"/>
      <c r="BV1091" s="5"/>
      <c r="BW1091" s="5"/>
      <c r="BX1091" s="5"/>
      <c r="BY1091" s="5"/>
      <c r="BZ1091" s="5"/>
      <c r="CA1091" s="5"/>
      <c r="CB1091" s="5"/>
      <c r="CC1091" s="5"/>
      <c r="CD1091" s="5"/>
      <c r="CE1091" s="5"/>
      <c r="CF1091" s="5"/>
      <c r="CG1091" s="5"/>
      <c r="CH1091" s="5"/>
    </row>
    <row r="1092" spans="1:86" s="3" customFormat="1" ht="15.75">
      <c r="A1092" s="6"/>
      <c r="B1092" s="7"/>
      <c r="C1092" s="8"/>
      <c r="D1092" s="9"/>
      <c r="E1092" s="8"/>
      <c r="F1092" s="8"/>
      <c r="G1092" s="1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  <c r="BK1092" s="5"/>
      <c r="BL1092" s="5"/>
      <c r="BM1092" s="5"/>
      <c r="BN1092" s="5"/>
      <c r="BO1092" s="5"/>
      <c r="BP1092" s="5"/>
      <c r="BQ1092" s="5"/>
      <c r="BR1092" s="5"/>
      <c r="BS1092" s="5"/>
      <c r="BT1092" s="5"/>
      <c r="BU1092" s="5"/>
      <c r="BV1092" s="5"/>
      <c r="BW1092" s="5"/>
      <c r="BX1092" s="5"/>
      <c r="BY1092" s="5"/>
      <c r="BZ1092" s="5"/>
      <c r="CA1092" s="5"/>
      <c r="CB1092" s="5"/>
      <c r="CC1092" s="5"/>
      <c r="CD1092" s="5"/>
      <c r="CE1092" s="5"/>
      <c r="CF1092" s="5"/>
      <c r="CG1092" s="5"/>
      <c r="CH1092" s="5"/>
    </row>
    <row r="1093" spans="1:86" s="3" customFormat="1" ht="15.75">
      <c r="A1093" s="6"/>
      <c r="B1093" s="7"/>
      <c r="C1093" s="8"/>
      <c r="D1093" s="9"/>
      <c r="E1093" s="8"/>
      <c r="F1093" s="8"/>
      <c r="G1093" s="1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  <c r="BK1093" s="5"/>
      <c r="BL1093" s="5"/>
      <c r="BM1093" s="5"/>
      <c r="BN1093" s="5"/>
      <c r="BO1093" s="5"/>
      <c r="BP1093" s="5"/>
      <c r="BQ1093" s="5"/>
      <c r="BR1093" s="5"/>
      <c r="BS1093" s="5"/>
      <c r="BT1093" s="5"/>
      <c r="BU1093" s="5"/>
      <c r="BV1093" s="5"/>
      <c r="BW1093" s="5"/>
      <c r="BX1093" s="5"/>
      <c r="BY1093" s="5"/>
      <c r="BZ1093" s="5"/>
      <c r="CA1093" s="5"/>
      <c r="CB1093" s="5"/>
      <c r="CC1093" s="5"/>
      <c r="CD1093" s="5"/>
      <c r="CE1093" s="5"/>
      <c r="CF1093" s="5"/>
      <c r="CG1093" s="5"/>
      <c r="CH1093" s="5"/>
    </row>
    <row r="1094" spans="1:86" s="3" customFormat="1" ht="15.75">
      <c r="A1094" s="6"/>
      <c r="B1094" s="7"/>
      <c r="C1094" s="8"/>
      <c r="D1094" s="9"/>
      <c r="E1094" s="8"/>
      <c r="F1094" s="8"/>
      <c r="G1094" s="1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  <c r="BK1094" s="5"/>
      <c r="BL1094" s="5"/>
      <c r="BM1094" s="5"/>
      <c r="BN1094" s="5"/>
      <c r="BO1094" s="5"/>
      <c r="BP1094" s="5"/>
      <c r="BQ1094" s="5"/>
      <c r="BR1094" s="5"/>
      <c r="BS1094" s="5"/>
      <c r="BT1094" s="5"/>
      <c r="BU1094" s="5"/>
      <c r="BV1094" s="5"/>
      <c r="BW1094" s="5"/>
      <c r="BX1094" s="5"/>
      <c r="BY1094" s="5"/>
      <c r="BZ1094" s="5"/>
      <c r="CA1094" s="5"/>
      <c r="CB1094" s="5"/>
      <c r="CC1094" s="5"/>
      <c r="CD1094" s="5"/>
      <c r="CE1094" s="5"/>
      <c r="CF1094" s="5"/>
      <c r="CG1094" s="5"/>
      <c r="CH1094" s="5"/>
    </row>
    <row r="1095" spans="1:86" s="3" customFormat="1" ht="15.75">
      <c r="A1095" s="6"/>
      <c r="B1095" s="7"/>
      <c r="C1095" s="8"/>
      <c r="D1095" s="9"/>
      <c r="E1095" s="8"/>
      <c r="F1095" s="8"/>
      <c r="G1095" s="1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  <c r="BK1095" s="5"/>
      <c r="BL1095" s="5"/>
      <c r="BM1095" s="5"/>
      <c r="BN1095" s="5"/>
      <c r="BO1095" s="5"/>
      <c r="BP1095" s="5"/>
      <c r="BQ1095" s="5"/>
      <c r="BR1095" s="5"/>
      <c r="BS1095" s="5"/>
      <c r="BT1095" s="5"/>
      <c r="BU1095" s="5"/>
      <c r="BV1095" s="5"/>
      <c r="BW1095" s="5"/>
      <c r="BX1095" s="5"/>
      <c r="BY1095" s="5"/>
      <c r="BZ1095" s="5"/>
      <c r="CA1095" s="5"/>
      <c r="CB1095" s="5"/>
      <c r="CC1095" s="5"/>
      <c r="CD1095" s="5"/>
      <c r="CE1095" s="5"/>
      <c r="CF1095" s="5"/>
      <c r="CG1095" s="5"/>
      <c r="CH1095" s="5"/>
    </row>
    <row r="1096" spans="1:86" s="3" customFormat="1" ht="15.75">
      <c r="A1096" s="6"/>
      <c r="B1096" s="7"/>
      <c r="C1096" s="8"/>
      <c r="D1096" s="9"/>
      <c r="E1096" s="8"/>
      <c r="F1096" s="8"/>
      <c r="G1096" s="1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  <c r="BK1096" s="5"/>
      <c r="BL1096" s="5"/>
      <c r="BM1096" s="5"/>
      <c r="BN1096" s="5"/>
      <c r="BO1096" s="5"/>
      <c r="BP1096" s="5"/>
      <c r="BQ1096" s="5"/>
      <c r="BR1096" s="5"/>
      <c r="BS1096" s="5"/>
      <c r="BT1096" s="5"/>
      <c r="BU1096" s="5"/>
      <c r="BV1096" s="5"/>
      <c r="BW1096" s="5"/>
      <c r="BX1096" s="5"/>
      <c r="BY1096" s="5"/>
      <c r="BZ1096" s="5"/>
      <c r="CA1096" s="5"/>
      <c r="CB1096" s="5"/>
      <c r="CC1096" s="5"/>
      <c r="CD1096" s="5"/>
      <c r="CE1096" s="5"/>
      <c r="CF1096" s="5"/>
      <c r="CG1096" s="5"/>
      <c r="CH1096" s="5"/>
    </row>
    <row r="1097" spans="1:86" s="3" customFormat="1" ht="15.75">
      <c r="A1097" s="6"/>
      <c r="B1097" s="7"/>
      <c r="C1097" s="8"/>
      <c r="D1097" s="9"/>
      <c r="E1097" s="8"/>
      <c r="F1097" s="8"/>
      <c r="G1097" s="1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  <c r="BK1097" s="5"/>
      <c r="BL1097" s="5"/>
      <c r="BM1097" s="5"/>
      <c r="BN1097" s="5"/>
      <c r="BO1097" s="5"/>
      <c r="BP1097" s="5"/>
      <c r="BQ1097" s="5"/>
      <c r="BR1097" s="5"/>
      <c r="BS1097" s="5"/>
      <c r="BT1097" s="5"/>
      <c r="BU1097" s="5"/>
      <c r="BV1097" s="5"/>
      <c r="BW1097" s="5"/>
      <c r="BX1097" s="5"/>
      <c r="BY1097" s="5"/>
      <c r="BZ1097" s="5"/>
      <c r="CA1097" s="5"/>
      <c r="CB1097" s="5"/>
      <c r="CC1097" s="5"/>
      <c r="CD1097" s="5"/>
      <c r="CE1097" s="5"/>
      <c r="CF1097" s="5"/>
      <c r="CG1097" s="5"/>
      <c r="CH1097" s="5"/>
    </row>
    <row r="1098" spans="1:86" s="3" customFormat="1" ht="15.75">
      <c r="A1098" s="6"/>
      <c r="B1098" s="7"/>
      <c r="C1098" s="8"/>
      <c r="D1098" s="9"/>
      <c r="E1098" s="8"/>
      <c r="F1098" s="8"/>
      <c r="G1098" s="1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  <c r="BK1098" s="5"/>
      <c r="BL1098" s="5"/>
      <c r="BM1098" s="5"/>
      <c r="BN1098" s="5"/>
      <c r="BO1098" s="5"/>
      <c r="BP1098" s="5"/>
      <c r="BQ1098" s="5"/>
      <c r="BR1098" s="5"/>
      <c r="BS1098" s="5"/>
      <c r="BT1098" s="5"/>
      <c r="BU1098" s="5"/>
      <c r="BV1098" s="5"/>
      <c r="BW1098" s="5"/>
      <c r="BX1098" s="5"/>
      <c r="BY1098" s="5"/>
      <c r="BZ1098" s="5"/>
      <c r="CA1098" s="5"/>
      <c r="CB1098" s="5"/>
      <c r="CC1098" s="5"/>
      <c r="CD1098" s="5"/>
      <c r="CE1098" s="5"/>
      <c r="CF1098" s="5"/>
      <c r="CG1098" s="5"/>
      <c r="CH1098" s="5"/>
    </row>
    <row r="1099" spans="1:86" s="3" customFormat="1" ht="15.75">
      <c r="A1099" s="6"/>
      <c r="B1099" s="7"/>
      <c r="C1099" s="8"/>
      <c r="D1099" s="9"/>
      <c r="E1099" s="8"/>
      <c r="F1099" s="8"/>
      <c r="G1099" s="1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  <c r="BK1099" s="5"/>
      <c r="BL1099" s="5"/>
      <c r="BM1099" s="5"/>
      <c r="BN1099" s="5"/>
      <c r="BO1099" s="5"/>
      <c r="BP1099" s="5"/>
      <c r="BQ1099" s="5"/>
      <c r="BR1099" s="5"/>
      <c r="BS1099" s="5"/>
      <c r="BT1099" s="5"/>
      <c r="BU1099" s="5"/>
      <c r="BV1099" s="5"/>
      <c r="BW1099" s="5"/>
      <c r="BX1099" s="5"/>
      <c r="BY1099" s="5"/>
      <c r="BZ1099" s="5"/>
      <c r="CA1099" s="5"/>
      <c r="CB1099" s="5"/>
      <c r="CC1099" s="5"/>
      <c r="CD1099" s="5"/>
      <c r="CE1099" s="5"/>
      <c r="CF1099" s="5"/>
      <c r="CG1099" s="5"/>
      <c r="CH1099" s="5"/>
    </row>
    <row r="1100" spans="1:86" s="3" customFormat="1" ht="15.75">
      <c r="A1100" s="6"/>
      <c r="B1100" s="7"/>
      <c r="C1100" s="8"/>
      <c r="D1100" s="9"/>
      <c r="E1100" s="8"/>
      <c r="F1100" s="8"/>
      <c r="G1100" s="1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  <c r="BK1100" s="5"/>
      <c r="BL1100" s="5"/>
      <c r="BM1100" s="5"/>
      <c r="BN1100" s="5"/>
      <c r="BO1100" s="5"/>
      <c r="BP1100" s="5"/>
      <c r="BQ1100" s="5"/>
      <c r="BR1100" s="5"/>
      <c r="BS1100" s="5"/>
      <c r="BT1100" s="5"/>
      <c r="BU1100" s="5"/>
      <c r="BV1100" s="5"/>
      <c r="BW1100" s="5"/>
      <c r="BX1100" s="5"/>
      <c r="BY1100" s="5"/>
      <c r="BZ1100" s="5"/>
      <c r="CA1100" s="5"/>
      <c r="CB1100" s="5"/>
      <c r="CC1100" s="5"/>
      <c r="CD1100" s="5"/>
      <c r="CE1100" s="5"/>
      <c r="CF1100" s="5"/>
      <c r="CG1100" s="5"/>
      <c r="CH1100" s="5"/>
    </row>
    <row r="1101" spans="1:86" s="3" customFormat="1" ht="15.75">
      <c r="A1101" s="6"/>
      <c r="B1101" s="7"/>
      <c r="C1101" s="8"/>
      <c r="D1101" s="9"/>
      <c r="E1101" s="8"/>
      <c r="F1101" s="8"/>
      <c r="G1101" s="1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  <c r="BK1101" s="5"/>
      <c r="BL1101" s="5"/>
      <c r="BM1101" s="5"/>
      <c r="BN1101" s="5"/>
      <c r="BO1101" s="5"/>
      <c r="BP1101" s="5"/>
      <c r="BQ1101" s="5"/>
      <c r="BR1101" s="5"/>
      <c r="BS1101" s="5"/>
      <c r="BT1101" s="5"/>
      <c r="BU1101" s="5"/>
      <c r="BV1101" s="5"/>
      <c r="BW1101" s="5"/>
      <c r="BX1101" s="5"/>
      <c r="BY1101" s="5"/>
      <c r="BZ1101" s="5"/>
      <c r="CA1101" s="5"/>
      <c r="CB1101" s="5"/>
      <c r="CC1101" s="5"/>
      <c r="CD1101" s="5"/>
      <c r="CE1101" s="5"/>
      <c r="CF1101" s="5"/>
      <c r="CG1101" s="5"/>
      <c r="CH1101" s="5"/>
    </row>
    <row r="1102" spans="1:86" s="3" customFormat="1" ht="15.75">
      <c r="A1102" s="6"/>
      <c r="B1102" s="7"/>
      <c r="C1102" s="8"/>
      <c r="D1102" s="9"/>
      <c r="E1102" s="8"/>
      <c r="F1102" s="8"/>
      <c r="G1102" s="1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  <c r="BK1102" s="5"/>
      <c r="BL1102" s="5"/>
      <c r="BM1102" s="5"/>
      <c r="BN1102" s="5"/>
      <c r="BO1102" s="5"/>
      <c r="BP1102" s="5"/>
      <c r="BQ1102" s="5"/>
      <c r="BR1102" s="5"/>
      <c r="BS1102" s="5"/>
      <c r="BT1102" s="5"/>
      <c r="BU1102" s="5"/>
      <c r="BV1102" s="5"/>
      <c r="BW1102" s="5"/>
      <c r="BX1102" s="5"/>
      <c r="BY1102" s="5"/>
      <c r="BZ1102" s="5"/>
      <c r="CA1102" s="5"/>
      <c r="CB1102" s="5"/>
      <c r="CC1102" s="5"/>
      <c r="CD1102" s="5"/>
      <c r="CE1102" s="5"/>
      <c r="CF1102" s="5"/>
      <c r="CG1102" s="5"/>
      <c r="CH1102" s="5"/>
    </row>
    <row r="1103" spans="1:86" s="3" customFormat="1" ht="15.75">
      <c r="A1103" s="6"/>
      <c r="B1103" s="7"/>
      <c r="C1103" s="8"/>
      <c r="D1103" s="9"/>
      <c r="E1103" s="8"/>
      <c r="F1103" s="8"/>
      <c r="G1103" s="1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  <c r="BK1103" s="5"/>
      <c r="BL1103" s="5"/>
      <c r="BM1103" s="5"/>
      <c r="BN1103" s="5"/>
      <c r="BO1103" s="5"/>
      <c r="BP1103" s="5"/>
      <c r="BQ1103" s="5"/>
      <c r="BR1103" s="5"/>
      <c r="BS1103" s="5"/>
      <c r="BT1103" s="5"/>
      <c r="BU1103" s="5"/>
      <c r="BV1103" s="5"/>
      <c r="BW1103" s="5"/>
      <c r="BX1103" s="5"/>
      <c r="BY1103" s="5"/>
      <c r="BZ1103" s="5"/>
      <c r="CA1103" s="5"/>
      <c r="CB1103" s="5"/>
      <c r="CC1103" s="5"/>
      <c r="CD1103" s="5"/>
      <c r="CE1103" s="5"/>
      <c r="CF1103" s="5"/>
      <c r="CG1103" s="5"/>
      <c r="CH1103" s="5"/>
    </row>
    <row r="1104" spans="1:86" s="3" customFormat="1" ht="15.75">
      <c r="A1104" s="6"/>
      <c r="B1104" s="7"/>
      <c r="C1104" s="8"/>
      <c r="D1104" s="9"/>
      <c r="E1104" s="8"/>
      <c r="F1104" s="8"/>
      <c r="G1104" s="1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  <c r="BK1104" s="5"/>
      <c r="BL1104" s="5"/>
      <c r="BM1104" s="5"/>
      <c r="BN1104" s="5"/>
      <c r="BO1104" s="5"/>
      <c r="BP1104" s="5"/>
      <c r="BQ1104" s="5"/>
      <c r="BR1104" s="5"/>
      <c r="BS1104" s="5"/>
      <c r="BT1104" s="5"/>
      <c r="BU1104" s="5"/>
      <c r="BV1104" s="5"/>
      <c r="BW1104" s="5"/>
      <c r="BX1104" s="5"/>
      <c r="BY1104" s="5"/>
      <c r="BZ1104" s="5"/>
      <c r="CA1104" s="5"/>
      <c r="CB1104" s="5"/>
      <c r="CC1104" s="5"/>
      <c r="CD1104" s="5"/>
      <c r="CE1104" s="5"/>
      <c r="CF1104" s="5"/>
      <c r="CG1104" s="5"/>
      <c r="CH1104" s="5"/>
    </row>
    <row r="1105" spans="1:86" s="3" customFormat="1" ht="15.75">
      <c r="A1105" s="6"/>
      <c r="B1105" s="7"/>
      <c r="C1105" s="8"/>
      <c r="D1105" s="9"/>
      <c r="E1105" s="8"/>
      <c r="F1105" s="8"/>
      <c r="G1105" s="1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  <c r="BK1105" s="5"/>
      <c r="BL1105" s="5"/>
      <c r="BM1105" s="5"/>
      <c r="BN1105" s="5"/>
      <c r="BO1105" s="5"/>
      <c r="BP1105" s="5"/>
      <c r="BQ1105" s="5"/>
      <c r="BR1105" s="5"/>
      <c r="BS1105" s="5"/>
      <c r="BT1105" s="5"/>
      <c r="BU1105" s="5"/>
      <c r="BV1105" s="5"/>
      <c r="BW1105" s="5"/>
      <c r="BX1105" s="5"/>
      <c r="BY1105" s="5"/>
      <c r="BZ1105" s="5"/>
      <c r="CA1105" s="5"/>
      <c r="CB1105" s="5"/>
      <c r="CC1105" s="5"/>
      <c r="CD1105" s="5"/>
      <c r="CE1105" s="5"/>
      <c r="CF1105" s="5"/>
      <c r="CG1105" s="5"/>
      <c r="CH1105" s="5"/>
    </row>
    <row r="1106" spans="1:86" s="3" customFormat="1" ht="15.75">
      <c r="A1106" s="6"/>
      <c r="B1106" s="7"/>
      <c r="C1106" s="8"/>
      <c r="D1106" s="9"/>
      <c r="E1106" s="8"/>
      <c r="F1106" s="8"/>
      <c r="G1106" s="1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  <c r="BK1106" s="5"/>
      <c r="BL1106" s="5"/>
      <c r="BM1106" s="5"/>
      <c r="BN1106" s="5"/>
      <c r="BO1106" s="5"/>
      <c r="BP1106" s="5"/>
      <c r="BQ1106" s="5"/>
      <c r="BR1106" s="5"/>
      <c r="BS1106" s="5"/>
      <c r="BT1106" s="5"/>
      <c r="BU1106" s="5"/>
      <c r="BV1106" s="5"/>
      <c r="BW1106" s="5"/>
      <c r="BX1106" s="5"/>
      <c r="BY1106" s="5"/>
      <c r="BZ1106" s="5"/>
      <c r="CA1106" s="5"/>
      <c r="CB1106" s="5"/>
      <c r="CC1106" s="5"/>
      <c r="CD1106" s="5"/>
      <c r="CE1106" s="5"/>
      <c r="CF1106" s="5"/>
      <c r="CG1106" s="5"/>
      <c r="CH1106" s="5"/>
    </row>
    <row r="1107" spans="1:86" s="3" customFormat="1" ht="15.75">
      <c r="A1107" s="6"/>
      <c r="B1107" s="7"/>
      <c r="C1107" s="8"/>
      <c r="D1107" s="9"/>
      <c r="E1107" s="8"/>
      <c r="F1107" s="8"/>
      <c r="G1107" s="1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  <c r="BK1107" s="5"/>
      <c r="BL1107" s="5"/>
      <c r="BM1107" s="5"/>
      <c r="BN1107" s="5"/>
      <c r="BO1107" s="5"/>
      <c r="BP1107" s="5"/>
      <c r="BQ1107" s="5"/>
      <c r="BR1107" s="5"/>
      <c r="BS1107" s="5"/>
      <c r="BT1107" s="5"/>
      <c r="BU1107" s="5"/>
      <c r="BV1107" s="5"/>
      <c r="BW1107" s="5"/>
      <c r="BX1107" s="5"/>
      <c r="BY1107" s="5"/>
      <c r="BZ1107" s="5"/>
      <c r="CA1107" s="5"/>
      <c r="CB1107" s="5"/>
      <c r="CC1107" s="5"/>
      <c r="CD1107" s="5"/>
      <c r="CE1107" s="5"/>
      <c r="CF1107" s="5"/>
      <c r="CG1107" s="5"/>
      <c r="CH1107" s="5"/>
    </row>
    <row r="1108" spans="1:86" s="3" customFormat="1" ht="15.75">
      <c r="A1108" s="6"/>
      <c r="B1108" s="7"/>
      <c r="C1108" s="8"/>
      <c r="D1108" s="9"/>
      <c r="E1108" s="8"/>
      <c r="F1108" s="8"/>
      <c r="G1108" s="1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  <c r="BK1108" s="5"/>
      <c r="BL1108" s="5"/>
      <c r="BM1108" s="5"/>
      <c r="BN1108" s="5"/>
      <c r="BO1108" s="5"/>
      <c r="BP1108" s="5"/>
      <c r="BQ1108" s="5"/>
      <c r="BR1108" s="5"/>
      <c r="BS1108" s="5"/>
      <c r="BT1108" s="5"/>
      <c r="BU1108" s="5"/>
      <c r="BV1108" s="5"/>
      <c r="BW1108" s="5"/>
      <c r="BX1108" s="5"/>
      <c r="BY1108" s="5"/>
      <c r="BZ1108" s="5"/>
      <c r="CA1108" s="5"/>
      <c r="CB1108" s="5"/>
      <c r="CC1108" s="5"/>
      <c r="CD1108" s="5"/>
      <c r="CE1108" s="5"/>
      <c r="CF1108" s="5"/>
      <c r="CG1108" s="5"/>
      <c r="CH1108" s="5"/>
    </row>
    <row r="1109" spans="1:86" s="3" customFormat="1" ht="15.75">
      <c r="A1109" s="6"/>
      <c r="B1109" s="7"/>
      <c r="C1109" s="8"/>
      <c r="D1109" s="9"/>
      <c r="E1109" s="8"/>
      <c r="F1109" s="8"/>
      <c r="G1109" s="1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  <c r="BK1109" s="5"/>
      <c r="BL1109" s="5"/>
      <c r="BM1109" s="5"/>
      <c r="BN1109" s="5"/>
      <c r="BO1109" s="5"/>
      <c r="BP1109" s="5"/>
      <c r="BQ1109" s="5"/>
      <c r="BR1109" s="5"/>
      <c r="BS1109" s="5"/>
      <c r="BT1109" s="5"/>
      <c r="BU1109" s="5"/>
      <c r="BV1109" s="5"/>
      <c r="BW1109" s="5"/>
      <c r="BX1109" s="5"/>
      <c r="BY1109" s="5"/>
      <c r="BZ1109" s="5"/>
      <c r="CA1109" s="5"/>
      <c r="CB1109" s="5"/>
      <c r="CC1109" s="5"/>
      <c r="CD1109" s="5"/>
      <c r="CE1109" s="5"/>
      <c r="CF1109" s="5"/>
      <c r="CG1109" s="5"/>
      <c r="CH1109" s="5"/>
    </row>
    <row r="1110" spans="1:86" s="3" customFormat="1" ht="15.75">
      <c r="A1110" s="6"/>
      <c r="B1110" s="7"/>
      <c r="C1110" s="8"/>
      <c r="D1110" s="9"/>
      <c r="E1110" s="8"/>
      <c r="F1110" s="8"/>
      <c r="G1110" s="1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  <c r="BK1110" s="5"/>
      <c r="BL1110" s="5"/>
      <c r="BM1110" s="5"/>
      <c r="BN1110" s="5"/>
      <c r="BO1110" s="5"/>
      <c r="BP1110" s="5"/>
      <c r="BQ1110" s="5"/>
      <c r="BR1110" s="5"/>
      <c r="BS1110" s="5"/>
      <c r="BT1110" s="5"/>
      <c r="BU1110" s="5"/>
      <c r="BV1110" s="5"/>
      <c r="BW1110" s="5"/>
      <c r="BX1110" s="5"/>
      <c r="BY1110" s="5"/>
      <c r="BZ1110" s="5"/>
      <c r="CA1110" s="5"/>
      <c r="CB1110" s="5"/>
      <c r="CC1110" s="5"/>
      <c r="CD1110" s="5"/>
      <c r="CE1110" s="5"/>
      <c r="CF1110" s="5"/>
      <c r="CG1110" s="5"/>
      <c r="CH1110" s="5"/>
    </row>
    <row r="1111" spans="1:86" s="3" customFormat="1" ht="15.75">
      <c r="A1111" s="6"/>
      <c r="B1111" s="7"/>
      <c r="C1111" s="8"/>
      <c r="D1111" s="9"/>
      <c r="E1111" s="8"/>
      <c r="F1111" s="8"/>
      <c r="G1111" s="1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  <c r="BK1111" s="5"/>
      <c r="BL1111" s="5"/>
      <c r="BM1111" s="5"/>
      <c r="BN1111" s="5"/>
      <c r="BO1111" s="5"/>
      <c r="BP1111" s="5"/>
      <c r="BQ1111" s="5"/>
      <c r="BR1111" s="5"/>
      <c r="BS1111" s="5"/>
      <c r="BT1111" s="5"/>
      <c r="BU1111" s="5"/>
      <c r="BV1111" s="5"/>
      <c r="BW1111" s="5"/>
      <c r="BX1111" s="5"/>
      <c r="BY1111" s="5"/>
      <c r="BZ1111" s="5"/>
      <c r="CA1111" s="5"/>
      <c r="CB1111" s="5"/>
      <c r="CC1111" s="5"/>
      <c r="CD1111" s="5"/>
      <c r="CE1111" s="5"/>
      <c r="CF1111" s="5"/>
      <c r="CG1111" s="5"/>
      <c r="CH1111" s="5"/>
    </row>
    <row r="1112" spans="1:86" s="3" customFormat="1" ht="15.75">
      <c r="A1112" s="6"/>
      <c r="B1112" s="7"/>
      <c r="C1112" s="8"/>
      <c r="D1112" s="9"/>
      <c r="E1112" s="8"/>
      <c r="F1112" s="8"/>
      <c r="G1112" s="1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  <c r="BK1112" s="5"/>
      <c r="BL1112" s="5"/>
      <c r="BM1112" s="5"/>
      <c r="BN1112" s="5"/>
      <c r="BO1112" s="5"/>
      <c r="BP1112" s="5"/>
      <c r="BQ1112" s="5"/>
      <c r="BR1112" s="5"/>
      <c r="BS1112" s="5"/>
      <c r="BT1112" s="5"/>
      <c r="BU1112" s="5"/>
      <c r="BV1112" s="5"/>
      <c r="BW1112" s="5"/>
      <c r="BX1112" s="5"/>
      <c r="BY1112" s="5"/>
      <c r="BZ1112" s="5"/>
      <c r="CA1112" s="5"/>
      <c r="CB1112" s="5"/>
      <c r="CC1112" s="5"/>
      <c r="CD1112" s="5"/>
      <c r="CE1112" s="5"/>
      <c r="CF1112" s="5"/>
      <c r="CG1112" s="5"/>
      <c r="CH1112" s="5"/>
    </row>
    <row r="1113" spans="1:86" s="3" customFormat="1" ht="15.75">
      <c r="A1113" s="6"/>
      <c r="B1113" s="7"/>
      <c r="C1113" s="8"/>
      <c r="D1113" s="9"/>
      <c r="E1113" s="8"/>
      <c r="F1113" s="8"/>
      <c r="G1113" s="1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  <c r="BK1113" s="5"/>
      <c r="BL1113" s="5"/>
      <c r="BM1113" s="5"/>
      <c r="BN1113" s="5"/>
      <c r="BO1113" s="5"/>
      <c r="BP1113" s="5"/>
      <c r="BQ1113" s="5"/>
      <c r="BR1113" s="5"/>
      <c r="BS1113" s="5"/>
      <c r="BT1113" s="5"/>
      <c r="BU1113" s="5"/>
      <c r="BV1113" s="5"/>
      <c r="BW1113" s="5"/>
      <c r="BX1113" s="5"/>
      <c r="BY1113" s="5"/>
      <c r="BZ1113" s="5"/>
      <c r="CA1113" s="5"/>
      <c r="CB1113" s="5"/>
      <c r="CC1113" s="5"/>
      <c r="CD1113" s="5"/>
      <c r="CE1113" s="5"/>
      <c r="CF1113" s="5"/>
      <c r="CG1113" s="5"/>
      <c r="CH1113" s="5"/>
    </row>
    <row r="1114" spans="1:86" s="3" customFormat="1" ht="15.75">
      <c r="A1114" s="6"/>
      <c r="B1114" s="7"/>
      <c r="C1114" s="8"/>
      <c r="D1114" s="9"/>
      <c r="E1114" s="8"/>
      <c r="F1114" s="8"/>
      <c r="G1114" s="1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  <c r="BK1114" s="5"/>
      <c r="BL1114" s="5"/>
      <c r="BM1114" s="5"/>
      <c r="BN1114" s="5"/>
      <c r="BO1114" s="5"/>
      <c r="BP1114" s="5"/>
      <c r="BQ1114" s="5"/>
      <c r="BR1114" s="5"/>
      <c r="BS1114" s="5"/>
      <c r="BT1114" s="5"/>
      <c r="BU1114" s="5"/>
      <c r="BV1114" s="5"/>
      <c r="BW1114" s="5"/>
      <c r="BX1114" s="5"/>
      <c r="BY1114" s="5"/>
      <c r="BZ1114" s="5"/>
      <c r="CA1114" s="5"/>
      <c r="CB1114" s="5"/>
      <c r="CC1114" s="5"/>
      <c r="CD1114" s="5"/>
      <c r="CE1114" s="5"/>
      <c r="CF1114" s="5"/>
      <c r="CG1114" s="5"/>
      <c r="CH1114" s="5"/>
    </row>
    <row r="1115" spans="1:86" s="3" customFormat="1" ht="15.75">
      <c r="A1115" s="6"/>
      <c r="B1115" s="7"/>
      <c r="C1115" s="8"/>
      <c r="D1115" s="9"/>
      <c r="E1115" s="8"/>
      <c r="F1115" s="8"/>
      <c r="G1115" s="1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  <c r="BK1115" s="5"/>
      <c r="BL1115" s="5"/>
      <c r="BM1115" s="5"/>
      <c r="BN1115" s="5"/>
      <c r="BO1115" s="5"/>
      <c r="BP1115" s="5"/>
      <c r="BQ1115" s="5"/>
      <c r="BR1115" s="5"/>
      <c r="BS1115" s="5"/>
      <c r="BT1115" s="5"/>
      <c r="BU1115" s="5"/>
      <c r="BV1115" s="5"/>
      <c r="BW1115" s="5"/>
      <c r="BX1115" s="5"/>
      <c r="BY1115" s="5"/>
      <c r="BZ1115" s="5"/>
      <c r="CA1115" s="5"/>
      <c r="CB1115" s="5"/>
      <c r="CC1115" s="5"/>
      <c r="CD1115" s="5"/>
      <c r="CE1115" s="5"/>
      <c r="CF1115" s="5"/>
      <c r="CG1115" s="5"/>
      <c r="CH1115" s="5"/>
    </row>
    <row r="1116" spans="1:86" s="3" customFormat="1" ht="15.75">
      <c r="A1116" s="6"/>
      <c r="B1116" s="7"/>
      <c r="C1116" s="8"/>
      <c r="D1116" s="9"/>
      <c r="E1116" s="8"/>
      <c r="F1116" s="8"/>
      <c r="G1116" s="1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  <c r="BK1116" s="5"/>
      <c r="BL1116" s="5"/>
      <c r="BM1116" s="5"/>
      <c r="BN1116" s="5"/>
      <c r="BO1116" s="5"/>
      <c r="BP1116" s="5"/>
      <c r="BQ1116" s="5"/>
      <c r="BR1116" s="5"/>
      <c r="BS1116" s="5"/>
      <c r="BT1116" s="5"/>
      <c r="BU1116" s="5"/>
      <c r="BV1116" s="5"/>
      <c r="BW1116" s="5"/>
      <c r="BX1116" s="5"/>
      <c r="BY1116" s="5"/>
      <c r="BZ1116" s="5"/>
      <c r="CA1116" s="5"/>
      <c r="CB1116" s="5"/>
      <c r="CC1116" s="5"/>
      <c r="CD1116" s="5"/>
      <c r="CE1116" s="5"/>
      <c r="CF1116" s="5"/>
      <c r="CG1116" s="5"/>
      <c r="CH1116" s="5"/>
    </row>
    <row r="1117" spans="1:86" s="3" customFormat="1" ht="15.75">
      <c r="A1117" s="6"/>
      <c r="B1117" s="7"/>
      <c r="C1117" s="8"/>
      <c r="D1117" s="9"/>
      <c r="E1117" s="8"/>
      <c r="F1117" s="8"/>
      <c r="G1117" s="1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  <c r="BK1117" s="5"/>
      <c r="BL1117" s="5"/>
      <c r="BM1117" s="5"/>
      <c r="BN1117" s="5"/>
      <c r="BO1117" s="5"/>
      <c r="BP1117" s="5"/>
      <c r="BQ1117" s="5"/>
      <c r="BR1117" s="5"/>
      <c r="BS1117" s="5"/>
      <c r="BT1117" s="5"/>
      <c r="BU1117" s="5"/>
      <c r="BV1117" s="5"/>
      <c r="BW1117" s="5"/>
      <c r="BX1117" s="5"/>
      <c r="BY1117" s="5"/>
      <c r="BZ1117" s="5"/>
      <c r="CA1117" s="5"/>
      <c r="CB1117" s="5"/>
      <c r="CC1117" s="5"/>
      <c r="CD1117" s="5"/>
      <c r="CE1117" s="5"/>
      <c r="CF1117" s="5"/>
      <c r="CG1117" s="5"/>
      <c r="CH1117" s="5"/>
    </row>
    <row r="1118" spans="1:86" s="3" customFormat="1" ht="15.75">
      <c r="A1118" s="6"/>
      <c r="B1118" s="7"/>
      <c r="C1118" s="8"/>
      <c r="D1118" s="9"/>
      <c r="E1118" s="8"/>
      <c r="F1118" s="8"/>
      <c r="G1118" s="1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  <c r="BK1118" s="5"/>
      <c r="BL1118" s="5"/>
      <c r="BM1118" s="5"/>
      <c r="BN1118" s="5"/>
      <c r="BO1118" s="5"/>
      <c r="BP1118" s="5"/>
      <c r="BQ1118" s="5"/>
      <c r="BR1118" s="5"/>
      <c r="BS1118" s="5"/>
      <c r="BT1118" s="5"/>
      <c r="BU1118" s="5"/>
      <c r="BV1118" s="5"/>
      <c r="BW1118" s="5"/>
      <c r="BX1118" s="5"/>
      <c r="BY1118" s="5"/>
      <c r="BZ1118" s="5"/>
      <c r="CA1118" s="5"/>
      <c r="CB1118" s="5"/>
      <c r="CC1118" s="5"/>
      <c r="CD1118" s="5"/>
      <c r="CE1118" s="5"/>
      <c r="CF1118" s="5"/>
      <c r="CG1118" s="5"/>
      <c r="CH1118" s="5"/>
    </row>
    <row r="1119" spans="1:86" s="3" customFormat="1" ht="15.75">
      <c r="A1119" s="6"/>
      <c r="B1119" s="7"/>
      <c r="C1119" s="8"/>
      <c r="D1119" s="9"/>
      <c r="E1119" s="8"/>
      <c r="F1119" s="8"/>
      <c r="G1119" s="1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  <c r="BK1119" s="5"/>
      <c r="BL1119" s="5"/>
      <c r="BM1119" s="5"/>
      <c r="BN1119" s="5"/>
      <c r="BO1119" s="5"/>
      <c r="BP1119" s="5"/>
      <c r="BQ1119" s="5"/>
      <c r="BR1119" s="5"/>
      <c r="BS1119" s="5"/>
      <c r="BT1119" s="5"/>
      <c r="BU1119" s="5"/>
      <c r="BV1119" s="5"/>
      <c r="BW1119" s="5"/>
      <c r="BX1119" s="5"/>
      <c r="BY1119" s="5"/>
      <c r="BZ1119" s="5"/>
      <c r="CA1119" s="5"/>
      <c r="CB1119" s="5"/>
      <c r="CC1119" s="5"/>
      <c r="CD1119" s="5"/>
      <c r="CE1119" s="5"/>
      <c r="CF1119" s="5"/>
      <c r="CG1119" s="5"/>
      <c r="CH1119" s="5"/>
    </row>
    <row r="1120" spans="1:86" s="3" customFormat="1" ht="15.75">
      <c r="A1120" s="6"/>
      <c r="B1120" s="7"/>
      <c r="C1120" s="8"/>
      <c r="D1120" s="9"/>
      <c r="E1120" s="8"/>
      <c r="F1120" s="8"/>
      <c r="G1120" s="1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  <c r="BK1120" s="5"/>
      <c r="BL1120" s="5"/>
      <c r="BM1120" s="5"/>
      <c r="BN1120" s="5"/>
      <c r="BO1120" s="5"/>
      <c r="BP1120" s="5"/>
      <c r="BQ1120" s="5"/>
      <c r="BR1120" s="5"/>
      <c r="BS1120" s="5"/>
      <c r="BT1120" s="5"/>
      <c r="BU1120" s="5"/>
      <c r="BV1120" s="5"/>
      <c r="BW1120" s="5"/>
      <c r="BX1120" s="5"/>
      <c r="BY1120" s="5"/>
      <c r="BZ1120" s="5"/>
      <c r="CA1120" s="5"/>
      <c r="CB1120" s="5"/>
      <c r="CC1120" s="5"/>
      <c r="CD1120" s="5"/>
      <c r="CE1120" s="5"/>
      <c r="CF1120" s="5"/>
      <c r="CG1120" s="5"/>
      <c r="CH1120" s="5"/>
    </row>
    <row r="1121" spans="1:86" s="3" customFormat="1" ht="15.75">
      <c r="A1121" s="6"/>
      <c r="B1121" s="7"/>
      <c r="C1121" s="8"/>
      <c r="D1121" s="9"/>
      <c r="E1121" s="8"/>
      <c r="F1121" s="8"/>
      <c r="G1121" s="1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  <c r="BK1121" s="5"/>
      <c r="BL1121" s="5"/>
      <c r="BM1121" s="5"/>
      <c r="BN1121" s="5"/>
      <c r="BO1121" s="5"/>
      <c r="BP1121" s="5"/>
      <c r="BQ1121" s="5"/>
      <c r="BR1121" s="5"/>
      <c r="BS1121" s="5"/>
      <c r="BT1121" s="5"/>
      <c r="BU1121" s="5"/>
      <c r="BV1121" s="5"/>
      <c r="BW1121" s="5"/>
      <c r="BX1121" s="5"/>
      <c r="BY1121" s="5"/>
      <c r="BZ1121" s="5"/>
      <c r="CA1121" s="5"/>
      <c r="CB1121" s="5"/>
      <c r="CC1121" s="5"/>
      <c r="CD1121" s="5"/>
      <c r="CE1121" s="5"/>
      <c r="CF1121" s="5"/>
      <c r="CG1121" s="5"/>
      <c r="CH1121" s="5"/>
    </row>
    <row r="1122" spans="1:86" s="3" customFormat="1" ht="15.75">
      <c r="A1122" s="6"/>
      <c r="B1122" s="7"/>
      <c r="C1122" s="8"/>
      <c r="D1122" s="9"/>
      <c r="E1122" s="8"/>
      <c r="F1122" s="8"/>
      <c r="G1122" s="1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  <c r="BK1122" s="5"/>
      <c r="BL1122" s="5"/>
      <c r="BM1122" s="5"/>
      <c r="BN1122" s="5"/>
      <c r="BO1122" s="5"/>
      <c r="BP1122" s="5"/>
      <c r="BQ1122" s="5"/>
      <c r="BR1122" s="5"/>
      <c r="BS1122" s="5"/>
      <c r="BT1122" s="5"/>
      <c r="BU1122" s="5"/>
      <c r="BV1122" s="5"/>
      <c r="BW1122" s="5"/>
      <c r="BX1122" s="5"/>
      <c r="BY1122" s="5"/>
      <c r="BZ1122" s="5"/>
      <c r="CA1122" s="5"/>
      <c r="CB1122" s="5"/>
      <c r="CC1122" s="5"/>
      <c r="CD1122" s="5"/>
      <c r="CE1122" s="5"/>
      <c r="CF1122" s="5"/>
      <c r="CG1122" s="5"/>
      <c r="CH1122" s="5"/>
    </row>
    <row r="1123" spans="1:86" s="3" customFormat="1" ht="15.75">
      <c r="A1123" s="6"/>
      <c r="B1123" s="7"/>
      <c r="C1123" s="8"/>
      <c r="D1123" s="9"/>
      <c r="E1123" s="8"/>
      <c r="F1123" s="8"/>
      <c r="G1123" s="1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  <c r="BK1123" s="5"/>
      <c r="BL1123" s="5"/>
      <c r="BM1123" s="5"/>
      <c r="BN1123" s="5"/>
      <c r="BO1123" s="5"/>
      <c r="BP1123" s="5"/>
      <c r="BQ1123" s="5"/>
      <c r="BR1123" s="5"/>
      <c r="BS1123" s="5"/>
      <c r="BT1123" s="5"/>
      <c r="BU1123" s="5"/>
      <c r="BV1123" s="5"/>
      <c r="BW1123" s="5"/>
      <c r="BX1123" s="5"/>
      <c r="BY1123" s="5"/>
      <c r="BZ1123" s="5"/>
      <c r="CA1123" s="5"/>
      <c r="CB1123" s="5"/>
      <c r="CC1123" s="5"/>
      <c r="CD1123" s="5"/>
      <c r="CE1123" s="5"/>
      <c r="CF1123" s="5"/>
      <c r="CG1123" s="5"/>
      <c r="CH1123" s="5"/>
    </row>
    <row r="1124" spans="1:86" s="3" customFormat="1" ht="15.75">
      <c r="A1124" s="6"/>
      <c r="B1124" s="7"/>
      <c r="C1124" s="8"/>
      <c r="D1124" s="9"/>
      <c r="E1124" s="8"/>
      <c r="F1124" s="8"/>
      <c r="G1124" s="1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  <c r="BK1124" s="5"/>
      <c r="BL1124" s="5"/>
      <c r="BM1124" s="5"/>
      <c r="BN1124" s="5"/>
      <c r="BO1124" s="5"/>
      <c r="BP1124" s="5"/>
      <c r="BQ1124" s="5"/>
      <c r="BR1124" s="5"/>
      <c r="BS1124" s="5"/>
      <c r="BT1124" s="5"/>
      <c r="BU1124" s="5"/>
      <c r="BV1124" s="5"/>
      <c r="BW1124" s="5"/>
      <c r="BX1124" s="5"/>
      <c r="BY1124" s="5"/>
      <c r="BZ1124" s="5"/>
      <c r="CA1124" s="5"/>
      <c r="CB1124" s="5"/>
      <c r="CC1124" s="5"/>
      <c r="CD1124" s="5"/>
      <c r="CE1124" s="5"/>
      <c r="CF1124" s="5"/>
      <c r="CG1124" s="5"/>
      <c r="CH1124" s="5"/>
    </row>
    <row r="1125" spans="1:86" s="3" customFormat="1" ht="15.75">
      <c r="A1125" s="6"/>
      <c r="B1125" s="7"/>
      <c r="C1125" s="8"/>
      <c r="D1125" s="9"/>
      <c r="E1125" s="8"/>
      <c r="F1125" s="8"/>
      <c r="G1125" s="1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  <c r="BK1125" s="5"/>
      <c r="BL1125" s="5"/>
      <c r="BM1125" s="5"/>
      <c r="BN1125" s="5"/>
      <c r="BO1125" s="5"/>
      <c r="BP1125" s="5"/>
      <c r="BQ1125" s="5"/>
      <c r="BR1125" s="5"/>
      <c r="BS1125" s="5"/>
      <c r="BT1125" s="5"/>
      <c r="BU1125" s="5"/>
      <c r="BV1125" s="5"/>
      <c r="BW1125" s="5"/>
      <c r="BX1125" s="5"/>
      <c r="BY1125" s="5"/>
      <c r="BZ1125" s="5"/>
      <c r="CA1125" s="5"/>
      <c r="CB1125" s="5"/>
      <c r="CC1125" s="5"/>
      <c r="CD1125" s="5"/>
      <c r="CE1125" s="5"/>
      <c r="CF1125" s="5"/>
      <c r="CG1125" s="5"/>
      <c r="CH1125" s="5"/>
    </row>
    <row r="1126" spans="1:86" s="3" customFormat="1" ht="15.75">
      <c r="A1126" s="6"/>
      <c r="B1126" s="7"/>
      <c r="C1126" s="8"/>
      <c r="D1126" s="9"/>
      <c r="E1126" s="8"/>
      <c r="F1126" s="8"/>
      <c r="G1126" s="1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  <c r="BK1126" s="5"/>
      <c r="BL1126" s="5"/>
      <c r="BM1126" s="5"/>
      <c r="BN1126" s="5"/>
      <c r="BO1126" s="5"/>
      <c r="BP1126" s="5"/>
      <c r="BQ1126" s="5"/>
      <c r="BR1126" s="5"/>
      <c r="BS1126" s="5"/>
      <c r="BT1126" s="5"/>
      <c r="BU1126" s="5"/>
      <c r="BV1126" s="5"/>
      <c r="BW1126" s="5"/>
      <c r="BX1126" s="5"/>
      <c r="BY1126" s="5"/>
      <c r="BZ1126" s="5"/>
      <c r="CA1126" s="5"/>
      <c r="CB1126" s="5"/>
      <c r="CC1126" s="5"/>
      <c r="CD1126" s="5"/>
      <c r="CE1126" s="5"/>
      <c r="CF1126" s="5"/>
      <c r="CG1126" s="5"/>
      <c r="CH1126" s="5"/>
    </row>
    <row r="1127" spans="1:86" s="3" customFormat="1" ht="15.75">
      <c r="A1127" s="6"/>
      <c r="B1127" s="7"/>
      <c r="C1127" s="8"/>
      <c r="D1127" s="9"/>
      <c r="E1127" s="8"/>
      <c r="F1127" s="8"/>
      <c r="G1127" s="1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  <c r="BK1127" s="5"/>
      <c r="BL1127" s="5"/>
      <c r="BM1127" s="5"/>
      <c r="BN1127" s="5"/>
      <c r="BO1127" s="5"/>
      <c r="BP1127" s="5"/>
      <c r="BQ1127" s="5"/>
      <c r="BR1127" s="5"/>
      <c r="BS1127" s="5"/>
      <c r="BT1127" s="5"/>
      <c r="BU1127" s="5"/>
      <c r="BV1127" s="5"/>
      <c r="BW1127" s="5"/>
      <c r="BX1127" s="5"/>
      <c r="BY1127" s="5"/>
      <c r="BZ1127" s="5"/>
      <c r="CA1127" s="5"/>
      <c r="CB1127" s="5"/>
      <c r="CC1127" s="5"/>
      <c r="CD1127" s="5"/>
      <c r="CE1127" s="5"/>
      <c r="CF1127" s="5"/>
      <c r="CG1127" s="5"/>
      <c r="CH1127" s="5"/>
    </row>
    <row r="1128" spans="1:86" s="3" customFormat="1" ht="15.75">
      <c r="A1128" s="6"/>
      <c r="B1128" s="7"/>
      <c r="C1128" s="8"/>
      <c r="D1128" s="9"/>
      <c r="E1128" s="8"/>
      <c r="F1128" s="8"/>
      <c r="G1128" s="1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  <c r="BK1128" s="5"/>
      <c r="BL1128" s="5"/>
      <c r="BM1128" s="5"/>
      <c r="BN1128" s="5"/>
      <c r="BO1128" s="5"/>
      <c r="BP1128" s="5"/>
      <c r="BQ1128" s="5"/>
      <c r="BR1128" s="5"/>
      <c r="BS1128" s="5"/>
      <c r="BT1128" s="5"/>
      <c r="BU1128" s="5"/>
      <c r="BV1128" s="5"/>
      <c r="BW1128" s="5"/>
      <c r="BX1128" s="5"/>
      <c r="BY1128" s="5"/>
      <c r="BZ1128" s="5"/>
      <c r="CA1128" s="5"/>
      <c r="CB1128" s="5"/>
      <c r="CC1128" s="5"/>
      <c r="CD1128" s="5"/>
      <c r="CE1128" s="5"/>
      <c r="CF1128" s="5"/>
      <c r="CG1128" s="5"/>
      <c r="CH1128" s="5"/>
    </row>
    <row r="1129" spans="1:86" s="3" customFormat="1" ht="15.75">
      <c r="A1129" s="6"/>
      <c r="B1129" s="7"/>
      <c r="C1129" s="8"/>
      <c r="D1129" s="9"/>
      <c r="E1129" s="8"/>
      <c r="F1129" s="8"/>
      <c r="G1129" s="1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  <c r="BK1129" s="5"/>
      <c r="BL1129" s="5"/>
      <c r="BM1129" s="5"/>
      <c r="BN1129" s="5"/>
      <c r="BO1129" s="5"/>
      <c r="BP1129" s="5"/>
      <c r="BQ1129" s="5"/>
      <c r="BR1129" s="5"/>
      <c r="BS1129" s="5"/>
      <c r="BT1129" s="5"/>
      <c r="BU1129" s="5"/>
      <c r="BV1129" s="5"/>
      <c r="BW1129" s="5"/>
      <c r="BX1129" s="5"/>
      <c r="BY1129" s="5"/>
      <c r="BZ1129" s="5"/>
      <c r="CA1129" s="5"/>
      <c r="CB1129" s="5"/>
      <c r="CC1129" s="5"/>
      <c r="CD1129" s="5"/>
      <c r="CE1129" s="5"/>
      <c r="CF1129" s="5"/>
      <c r="CG1129" s="5"/>
      <c r="CH1129" s="5"/>
    </row>
    <row r="1130" spans="1:86" s="3" customFormat="1" ht="15.75">
      <c r="A1130" s="6"/>
      <c r="B1130" s="7"/>
      <c r="C1130" s="8"/>
      <c r="D1130" s="9"/>
      <c r="E1130" s="8"/>
      <c r="F1130" s="8"/>
      <c r="G1130" s="1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  <c r="BK1130" s="5"/>
      <c r="BL1130" s="5"/>
      <c r="BM1130" s="5"/>
      <c r="BN1130" s="5"/>
      <c r="BO1130" s="5"/>
      <c r="BP1130" s="5"/>
      <c r="BQ1130" s="5"/>
      <c r="BR1130" s="5"/>
      <c r="BS1130" s="5"/>
      <c r="BT1130" s="5"/>
      <c r="BU1130" s="5"/>
      <c r="BV1130" s="5"/>
      <c r="BW1130" s="5"/>
      <c r="BX1130" s="5"/>
      <c r="BY1130" s="5"/>
      <c r="BZ1130" s="5"/>
      <c r="CA1130" s="5"/>
      <c r="CB1130" s="5"/>
      <c r="CC1130" s="5"/>
      <c r="CD1130" s="5"/>
      <c r="CE1130" s="5"/>
      <c r="CF1130" s="5"/>
      <c r="CG1130" s="5"/>
      <c r="CH1130" s="5"/>
    </row>
    <row r="1131" spans="1:86" s="3" customFormat="1" ht="15.75">
      <c r="A1131" s="6"/>
      <c r="B1131" s="7"/>
      <c r="C1131" s="8"/>
      <c r="D1131" s="9"/>
      <c r="E1131" s="8"/>
      <c r="F1131" s="8"/>
      <c r="G1131" s="1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  <c r="BK1131" s="5"/>
      <c r="BL1131" s="5"/>
      <c r="BM1131" s="5"/>
      <c r="BN1131" s="5"/>
      <c r="BO1131" s="5"/>
      <c r="BP1131" s="5"/>
      <c r="BQ1131" s="5"/>
      <c r="BR1131" s="5"/>
      <c r="BS1131" s="5"/>
      <c r="BT1131" s="5"/>
      <c r="BU1131" s="5"/>
      <c r="BV1131" s="5"/>
      <c r="BW1131" s="5"/>
      <c r="BX1131" s="5"/>
      <c r="BY1131" s="5"/>
      <c r="BZ1131" s="5"/>
      <c r="CA1131" s="5"/>
      <c r="CB1131" s="5"/>
      <c r="CC1131" s="5"/>
      <c r="CD1131" s="5"/>
      <c r="CE1131" s="5"/>
      <c r="CF1131" s="5"/>
      <c r="CG1131" s="5"/>
      <c r="CH1131" s="5"/>
    </row>
    <row r="1132" spans="1:86" s="3" customFormat="1" ht="15.75">
      <c r="A1132" s="6"/>
      <c r="B1132" s="7"/>
      <c r="C1132" s="8"/>
      <c r="D1132" s="9"/>
      <c r="E1132" s="8"/>
      <c r="F1132" s="8"/>
      <c r="G1132" s="1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  <c r="BK1132" s="5"/>
      <c r="BL1132" s="5"/>
      <c r="BM1132" s="5"/>
      <c r="BN1132" s="5"/>
      <c r="BO1132" s="5"/>
      <c r="BP1132" s="5"/>
      <c r="BQ1132" s="5"/>
      <c r="BR1132" s="5"/>
      <c r="BS1132" s="5"/>
      <c r="BT1132" s="5"/>
      <c r="BU1132" s="5"/>
      <c r="BV1132" s="5"/>
      <c r="BW1132" s="5"/>
      <c r="BX1132" s="5"/>
      <c r="BY1132" s="5"/>
      <c r="BZ1132" s="5"/>
      <c r="CA1132" s="5"/>
      <c r="CB1132" s="5"/>
      <c r="CC1132" s="5"/>
      <c r="CD1132" s="5"/>
      <c r="CE1132" s="5"/>
      <c r="CF1132" s="5"/>
      <c r="CG1132" s="5"/>
      <c r="CH1132" s="5"/>
    </row>
    <row r="1133" spans="1:86" s="3" customFormat="1" ht="15.75">
      <c r="A1133" s="6"/>
      <c r="B1133" s="7"/>
      <c r="C1133" s="8"/>
      <c r="D1133" s="9"/>
      <c r="E1133" s="8"/>
      <c r="F1133" s="8"/>
      <c r="G1133" s="1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  <c r="BK1133" s="5"/>
      <c r="BL1133" s="5"/>
      <c r="BM1133" s="5"/>
      <c r="BN1133" s="5"/>
      <c r="BO1133" s="5"/>
      <c r="BP1133" s="5"/>
      <c r="BQ1133" s="5"/>
      <c r="BR1133" s="5"/>
      <c r="BS1133" s="5"/>
      <c r="BT1133" s="5"/>
      <c r="BU1133" s="5"/>
      <c r="BV1133" s="5"/>
      <c r="BW1133" s="5"/>
      <c r="BX1133" s="5"/>
      <c r="BY1133" s="5"/>
      <c r="BZ1133" s="5"/>
      <c r="CA1133" s="5"/>
      <c r="CB1133" s="5"/>
      <c r="CC1133" s="5"/>
      <c r="CD1133" s="5"/>
      <c r="CE1133" s="5"/>
      <c r="CF1133" s="5"/>
      <c r="CG1133" s="5"/>
      <c r="CH1133" s="5"/>
    </row>
    <row r="1134" spans="1:86" s="3" customFormat="1" ht="15.75">
      <c r="A1134" s="6"/>
      <c r="B1134" s="7"/>
      <c r="C1134" s="8"/>
      <c r="D1134" s="9"/>
      <c r="E1134" s="8"/>
      <c r="F1134" s="8"/>
      <c r="G1134" s="1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  <c r="BK1134" s="5"/>
      <c r="BL1134" s="5"/>
      <c r="BM1134" s="5"/>
      <c r="BN1134" s="5"/>
      <c r="BO1134" s="5"/>
      <c r="BP1134" s="5"/>
      <c r="BQ1134" s="5"/>
      <c r="BR1134" s="5"/>
      <c r="BS1134" s="5"/>
      <c r="BT1134" s="5"/>
      <c r="BU1134" s="5"/>
      <c r="BV1134" s="5"/>
      <c r="BW1134" s="5"/>
      <c r="BX1134" s="5"/>
      <c r="BY1134" s="5"/>
      <c r="BZ1134" s="5"/>
      <c r="CA1134" s="5"/>
      <c r="CB1134" s="5"/>
      <c r="CC1134" s="5"/>
      <c r="CD1134" s="5"/>
      <c r="CE1134" s="5"/>
      <c r="CF1134" s="5"/>
      <c r="CG1134" s="5"/>
      <c r="CH1134" s="5"/>
    </row>
    <row r="1135" spans="1:86" s="3" customFormat="1" ht="15.75">
      <c r="A1135" s="6"/>
      <c r="B1135" s="7"/>
      <c r="C1135" s="8"/>
      <c r="D1135" s="9"/>
      <c r="E1135" s="8"/>
      <c r="F1135" s="8"/>
      <c r="G1135" s="1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  <c r="BK1135" s="5"/>
      <c r="BL1135" s="5"/>
      <c r="BM1135" s="5"/>
      <c r="BN1135" s="5"/>
      <c r="BO1135" s="5"/>
      <c r="BP1135" s="5"/>
      <c r="BQ1135" s="5"/>
      <c r="BR1135" s="5"/>
      <c r="BS1135" s="5"/>
      <c r="BT1135" s="5"/>
      <c r="BU1135" s="5"/>
      <c r="BV1135" s="5"/>
      <c r="BW1135" s="5"/>
      <c r="BX1135" s="5"/>
      <c r="BY1135" s="5"/>
      <c r="BZ1135" s="5"/>
      <c r="CA1135" s="5"/>
      <c r="CB1135" s="5"/>
      <c r="CC1135" s="5"/>
      <c r="CD1135" s="5"/>
      <c r="CE1135" s="5"/>
      <c r="CF1135" s="5"/>
      <c r="CG1135" s="5"/>
      <c r="CH1135" s="5"/>
    </row>
    <row r="1136" spans="1:86" s="3" customFormat="1" ht="15.75">
      <c r="A1136" s="6"/>
      <c r="B1136" s="7"/>
      <c r="C1136" s="8"/>
      <c r="D1136" s="9"/>
      <c r="E1136" s="8"/>
      <c r="F1136" s="8"/>
      <c r="G1136" s="1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  <c r="BK1136" s="5"/>
      <c r="BL1136" s="5"/>
      <c r="BM1136" s="5"/>
      <c r="BN1136" s="5"/>
      <c r="BO1136" s="5"/>
      <c r="BP1136" s="5"/>
      <c r="BQ1136" s="5"/>
      <c r="BR1136" s="5"/>
      <c r="BS1136" s="5"/>
      <c r="BT1136" s="5"/>
      <c r="BU1136" s="5"/>
      <c r="BV1136" s="5"/>
      <c r="BW1136" s="5"/>
      <c r="BX1136" s="5"/>
      <c r="BY1136" s="5"/>
      <c r="BZ1136" s="5"/>
      <c r="CA1136" s="5"/>
      <c r="CB1136" s="5"/>
      <c r="CC1136" s="5"/>
      <c r="CD1136" s="5"/>
      <c r="CE1136" s="5"/>
      <c r="CF1136" s="5"/>
      <c r="CG1136" s="5"/>
      <c r="CH1136" s="5"/>
    </row>
    <row r="1137" spans="1:86" s="3" customFormat="1" ht="15.75">
      <c r="A1137" s="6"/>
      <c r="B1137" s="7"/>
      <c r="C1137" s="8"/>
      <c r="D1137" s="9"/>
      <c r="E1137" s="8"/>
      <c r="F1137" s="8"/>
      <c r="G1137" s="1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  <c r="BK1137" s="5"/>
      <c r="BL1137" s="5"/>
      <c r="BM1137" s="5"/>
      <c r="BN1137" s="5"/>
      <c r="BO1137" s="5"/>
      <c r="BP1137" s="5"/>
      <c r="BQ1137" s="5"/>
      <c r="BR1137" s="5"/>
      <c r="BS1137" s="5"/>
      <c r="BT1137" s="5"/>
      <c r="BU1137" s="5"/>
      <c r="BV1137" s="5"/>
      <c r="BW1137" s="5"/>
      <c r="BX1137" s="5"/>
      <c r="BY1137" s="5"/>
      <c r="BZ1137" s="5"/>
      <c r="CA1137" s="5"/>
      <c r="CB1137" s="5"/>
      <c r="CC1137" s="5"/>
      <c r="CD1137" s="5"/>
      <c r="CE1137" s="5"/>
      <c r="CF1137" s="5"/>
      <c r="CG1137" s="5"/>
      <c r="CH1137" s="5"/>
    </row>
    <row r="1138" spans="1:86" s="3" customFormat="1" ht="15.75">
      <c r="A1138" s="6"/>
      <c r="B1138" s="7"/>
      <c r="C1138" s="8"/>
      <c r="D1138" s="9"/>
      <c r="E1138" s="8"/>
      <c r="F1138" s="8"/>
      <c r="G1138" s="1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  <c r="BK1138" s="5"/>
      <c r="BL1138" s="5"/>
      <c r="BM1138" s="5"/>
      <c r="BN1138" s="5"/>
      <c r="BO1138" s="5"/>
      <c r="BP1138" s="5"/>
      <c r="BQ1138" s="5"/>
      <c r="BR1138" s="5"/>
      <c r="BS1138" s="5"/>
      <c r="BT1138" s="5"/>
      <c r="BU1138" s="5"/>
      <c r="BV1138" s="5"/>
      <c r="BW1138" s="5"/>
      <c r="BX1138" s="5"/>
      <c r="BY1138" s="5"/>
      <c r="BZ1138" s="5"/>
      <c r="CA1138" s="5"/>
      <c r="CB1138" s="5"/>
      <c r="CC1138" s="5"/>
      <c r="CD1138" s="5"/>
      <c r="CE1138" s="5"/>
      <c r="CF1138" s="5"/>
      <c r="CG1138" s="5"/>
      <c r="CH1138" s="5"/>
    </row>
    <row r="1139" spans="1:86" s="3" customFormat="1" ht="15.75">
      <c r="A1139" s="6"/>
      <c r="B1139" s="7"/>
      <c r="C1139" s="8"/>
      <c r="D1139" s="9"/>
      <c r="E1139" s="8"/>
      <c r="F1139" s="8"/>
      <c r="G1139" s="1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  <c r="BK1139" s="5"/>
      <c r="BL1139" s="5"/>
      <c r="BM1139" s="5"/>
      <c r="BN1139" s="5"/>
      <c r="BO1139" s="5"/>
      <c r="BP1139" s="5"/>
      <c r="BQ1139" s="5"/>
      <c r="BR1139" s="5"/>
      <c r="BS1139" s="5"/>
      <c r="BT1139" s="5"/>
      <c r="BU1139" s="5"/>
      <c r="BV1139" s="5"/>
      <c r="BW1139" s="5"/>
      <c r="BX1139" s="5"/>
      <c r="BY1139" s="5"/>
      <c r="BZ1139" s="5"/>
      <c r="CA1139" s="5"/>
      <c r="CB1139" s="5"/>
      <c r="CC1139" s="5"/>
      <c r="CD1139" s="5"/>
      <c r="CE1139" s="5"/>
      <c r="CF1139" s="5"/>
      <c r="CG1139" s="5"/>
      <c r="CH1139" s="5"/>
    </row>
    <row r="1140" spans="1:86" s="3" customFormat="1" ht="15.75">
      <c r="A1140" s="6"/>
      <c r="B1140" s="7"/>
      <c r="C1140" s="8"/>
      <c r="D1140" s="9"/>
      <c r="E1140" s="8"/>
      <c r="F1140" s="8"/>
      <c r="G1140" s="1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  <c r="BK1140" s="5"/>
      <c r="BL1140" s="5"/>
      <c r="BM1140" s="5"/>
      <c r="BN1140" s="5"/>
      <c r="BO1140" s="5"/>
      <c r="BP1140" s="5"/>
      <c r="BQ1140" s="5"/>
      <c r="BR1140" s="5"/>
      <c r="BS1140" s="5"/>
      <c r="BT1140" s="5"/>
      <c r="BU1140" s="5"/>
      <c r="BV1140" s="5"/>
      <c r="BW1140" s="5"/>
      <c r="BX1140" s="5"/>
      <c r="BY1140" s="5"/>
      <c r="BZ1140" s="5"/>
      <c r="CA1140" s="5"/>
      <c r="CB1140" s="5"/>
      <c r="CC1140" s="5"/>
      <c r="CD1140" s="5"/>
      <c r="CE1140" s="5"/>
      <c r="CF1140" s="5"/>
      <c r="CG1140" s="5"/>
      <c r="CH1140" s="5"/>
    </row>
    <row r="1141" spans="1:86" s="3" customFormat="1" ht="15.75">
      <c r="A1141" s="6"/>
      <c r="B1141" s="7"/>
      <c r="C1141" s="8"/>
      <c r="D1141" s="9"/>
      <c r="E1141" s="8"/>
      <c r="F1141" s="8"/>
      <c r="G1141" s="1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  <c r="BK1141" s="5"/>
      <c r="BL1141" s="5"/>
      <c r="BM1141" s="5"/>
      <c r="BN1141" s="5"/>
      <c r="BO1141" s="5"/>
      <c r="BP1141" s="5"/>
      <c r="BQ1141" s="5"/>
      <c r="BR1141" s="5"/>
      <c r="BS1141" s="5"/>
      <c r="BT1141" s="5"/>
      <c r="BU1141" s="5"/>
      <c r="BV1141" s="5"/>
      <c r="BW1141" s="5"/>
      <c r="BX1141" s="5"/>
      <c r="BY1141" s="5"/>
      <c r="BZ1141" s="5"/>
      <c r="CA1141" s="5"/>
      <c r="CB1141" s="5"/>
      <c r="CC1141" s="5"/>
      <c r="CD1141" s="5"/>
      <c r="CE1141" s="5"/>
      <c r="CF1141" s="5"/>
      <c r="CG1141" s="5"/>
      <c r="CH1141" s="5"/>
    </row>
    <row r="1142" spans="1:86" s="3" customFormat="1" ht="15.75">
      <c r="A1142" s="6"/>
      <c r="B1142" s="7"/>
      <c r="C1142" s="8"/>
      <c r="D1142" s="9"/>
      <c r="E1142" s="8"/>
      <c r="F1142" s="8"/>
      <c r="G1142" s="1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  <c r="BK1142" s="5"/>
      <c r="BL1142" s="5"/>
      <c r="BM1142" s="5"/>
      <c r="BN1142" s="5"/>
      <c r="BO1142" s="5"/>
      <c r="BP1142" s="5"/>
      <c r="BQ1142" s="5"/>
      <c r="BR1142" s="5"/>
      <c r="BS1142" s="5"/>
      <c r="BT1142" s="5"/>
      <c r="BU1142" s="5"/>
      <c r="BV1142" s="5"/>
      <c r="BW1142" s="5"/>
      <c r="BX1142" s="5"/>
      <c r="BY1142" s="5"/>
      <c r="BZ1142" s="5"/>
      <c r="CA1142" s="5"/>
      <c r="CB1142" s="5"/>
      <c r="CC1142" s="5"/>
      <c r="CD1142" s="5"/>
      <c r="CE1142" s="5"/>
      <c r="CF1142" s="5"/>
      <c r="CG1142" s="5"/>
      <c r="CH1142" s="5"/>
    </row>
    <row r="1143" spans="1:86" s="3" customFormat="1" ht="15.75">
      <c r="A1143" s="6"/>
      <c r="B1143" s="7"/>
      <c r="C1143" s="8"/>
      <c r="D1143" s="9"/>
      <c r="E1143" s="8"/>
      <c r="F1143" s="8"/>
      <c r="G1143" s="1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  <c r="BK1143" s="5"/>
      <c r="BL1143" s="5"/>
      <c r="BM1143" s="5"/>
      <c r="BN1143" s="5"/>
      <c r="BO1143" s="5"/>
      <c r="BP1143" s="5"/>
      <c r="BQ1143" s="5"/>
      <c r="BR1143" s="5"/>
      <c r="BS1143" s="5"/>
      <c r="BT1143" s="5"/>
      <c r="BU1143" s="5"/>
      <c r="BV1143" s="5"/>
      <c r="BW1143" s="5"/>
      <c r="BX1143" s="5"/>
      <c r="BY1143" s="5"/>
      <c r="BZ1143" s="5"/>
      <c r="CA1143" s="5"/>
      <c r="CB1143" s="5"/>
      <c r="CC1143" s="5"/>
      <c r="CD1143" s="5"/>
      <c r="CE1143" s="5"/>
      <c r="CF1143" s="5"/>
      <c r="CG1143" s="5"/>
      <c r="CH1143" s="5"/>
    </row>
    <row r="1144" spans="1:86" s="3" customFormat="1" ht="15.75">
      <c r="A1144" s="6"/>
      <c r="B1144" s="7"/>
      <c r="C1144" s="8"/>
      <c r="D1144" s="9"/>
      <c r="E1144" s="8"/>
      <c r="F1144" s="8"/>
      <c r="G1144" s="1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  <c r="BK1144" s="5"/>
      <c r="BL1144" s="5"/>
      <c r="BM1144" s="5"/>
      <c r="BN1144" s="5"/>
      <c r="BO1144" s="5"/>
      <c r="BP1144" s="5"/>
      <c r="BQ1144" s="5"/>
      <c r="BR1144" s="5"/>
      <c r="BS1144" s="5"/>
      <c r="BT1144" s="5"/>
      <c r="BU1144" s="5"/>
      <c r="BV1144" s="5"/>
      <c r="BW1144" s="5"/>
      <c r="BX1144" s="5"/>
      <c r="BY1144" s="5"/>
      <c r="BZ1144" s="5"/>
      <c r="CA1144" s="5"/>
      <c r="CB1144" s="5"/>
      <c r="CC1144" s="5"/>
      <c r="CD1144" s="5"/>
      <c r="CE1144" s="5"/>
      <c r="CF1144" s="5"/>
      <c r="CG1144" s="5"/>
      <c r="CH1144" s="5"/>
    </row>
    <row r="1145" spans="1:86" s="3" customFormat="1" ht="15.75">
      <c r="A1145" s="6"/>
      <c r="B1145" s="7"/>
      <c r="C1145" s="8"/>
      <c r="D1145" s="9"/>
      <c r="E1145" s="8"/>
      <c r="F1145" s="8"/>
      <c r="G1145" s="1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  <c r="BK1145" s="5"/>
      <c r="BL1145" s="5"/>
      <c r="BM1145" s="5"/>
      <c r="BN1145" s="5"/>
      <c r="BO1145" s="5"/>
      <c r="BP1145" s="5"/>
      <c r="BQ1145" s="5"/>
      <c r="BR1145" s="5"/>
      <c r="BS1145" s="5"/>
      <c r="BT1145" s="5"/>
      <c r="BU1145" s="5"/>
      <c r="BV1145" s="5"/>
      <c r="BW1145" s="5"/>
      <c r="BX1145" s="5"/>
      <c r="BY1145" s="5"/>
      <c r="BZ1145" s="5"/>
      <c r="CA1145" s="5"/>
      <c r="CB1145" s="5"/>
      <c r="CC1145" s="5"/>
      <c r="CD1145" s="5"/>
      <c r="CE1145" s="5"/>
      <c r="CF1145" s="5"/>
      <c r="CG1145" s="5"/>
      <c r="CH1145" s="5"/>
    </row>
    <row r="1146" spans="1:86" s="3" customFormat="1" ht="15.75">
      <c r="A1146" s="6"/>
      <c r="B1146" s="7"/>
      <c r="C1146" s="8"/>
      <c r="D1146" s="9"/>
      <c r="E1146" s="8"/>
      <c r="F1146" s="8"/>
      <c r="G1146" s="1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  <c r="BK1146" s="5"/>
      <c r="BL1146" s="5"/>
      <c r="BM1146" s="5"/>
      <c r="BN1146" s="5"/>
      <c r="BO1146" s="5"/>
      <c r="BP1146" s="5"/>
      <c r="BQ1146" s="5"/>
      <c r="BR1146" s="5"/>
      <c r="BS1146" s="5"/>
      <c r="BT1146" s="5"/>
      <c r="BU1146" s="5"/>
      <c r="BV1146" s="5"/>
      <c r="BW1146" s="5"/>
      <c r="BX1146" s="5"/>
      <c r="BY1146" s="5"/>
      <c r="BZ1146" s="5"/>
      <c r="CA1146" s="5"/>
      <c r="CB1146" s="5"/>
      <c r="CC1146" s="5"/>
      <c r="CD1146" s="5"/>
      <c r="CE1146" s="5"/>
      <c r="CF1146" s="5"/>
      <c r="CG1146" s="5"/>
      <c r="CH1146" s="5"/>
    </row>
    <row r="1147" spans="1:86" s="3" customFormat="1" ht="15.75">
      <c r="A1147" s="6"/>
      <c r="B1147" s="7"/>
      <c r="C1147" s="8"/>
      <c r="D1147" s="9"/>
      <c r="E1147" s="8"/>
      <c r="F1147" s="8"/>
      <c r="G1147" s="1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  <c r="BK1147" s="5"/>
      <c r="BL1147" s="5"/>
      <c r="BM1147" s="5"/>
      <c r="BN1147" s="5"/>
      <c r="BO1147" s="5"/>
      <c r="BP1147" s="5"/>
      <c r="BQ1147" s="5"/>
      <c r="BR1147" s="5"/>
      <c r="BS1147" s="5"/>
      <c r="BT1147" s="5"/>
      <c r="BU1147" s="5"/>
      <c r="BV1147" s="5"/>
      <c r="BW1147" s="5"/>
      <c r="BX1147" s="5"/>
      <c r="BY1147" s="5"/>
      <c r="BZ1147" s="5"/>
      <c r="CA1147" s="5"/>
      <c r="CB1147" s="5"/>
      <c r="CC1147" s="5"/>
      <c r="CD1147" s="5"/>
      <c r="CE1147" s="5"/>
      <c r="CF1147" s="5"/>
      <c r="CG1147" s="5"/>
      <c r="CH1147" s="5"/>
    </row>
    <row r="1148" spans="1:86" s="3" customFormat="1" ht="15.75">
      <c r="A1148" s="6"/>
      <c r="B1148" s="7"/>
      <c r="C1148" s="8"/>
      <c r="D1148" s="9"/>
      <c r="E1148" s="8"/>
      <c r="F1148" s="8"/>
      <c r="G1148" s="1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  <c r="BK1148" s="5"/>
      <c r="BL1148" s="5"/>
      <c r="BM1148" s="5"/>
      <c r="BN1148" s="5"/>
      <c r="BO1148" s="5"/>
      <c r="BP1148" s="5"/>
      <c r="BQ1148" s="5"/>
      <c r="BR1148" s="5"/>
      <c r="BS1148" s="5"/>
      <c r="BT1148" s="5"/>
      <c r="BU1148" s="5"/>
      <c r="BV1148" s="5"/>
      <c r="BW1148" s="5"/>
      <c r="BX1148" s="5"/>
      <c r="BY1148" s="5"/>
      <c r="BZ1148" s="5"/>
      <c r="CA1148" s="5"/>
      <c r="CB1148" s="5"/>
      <c r="CC1148" s="5"/>
      <c r="CD1148" s="5"/>
      <c r="CE1148" s="5"/>
      <c r="CF1148" s="5"/>
      <c r="CG1148" s="5"/>
      <c r="CH1148" s="5"/>
    </row>
    <row r="1149" spans="1:86" s="3" customFormat="1" ht="15.75">
      <c r="A1149" s="6"/>
      <c r="B1149" s="7"/>
      <c r="C1149" s="8"/>
      <c r="D1149" s="9"/>
      <c r="E1149" s="8"/>
      <c r="F1149" s="8"/>
      <c r="G1149" s="1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  <c r="BK1149" s="5"/>
      <c r="BL1149" s="5"/>
      <c r="BM1149" s="5"/>
      <c r="BN1149" s="5"/>
      <c r="BO1149" s="5"/>
      <c r="BP1149" s="5"/>
      <c r="BQ1149" s="5"/>
      <c r="BR1149" s="5"/>
      <c r="BS1149" s="5"/>
      <c r="BT1149" s="5"/>
      <c r="BU1149" s="5"/>
      <c r="BV1149" s="5"/>
      <c r="BW1149" s="5"/>
      <c r="BX1149" s="5"/>
      <c r="BY1149" s="5"/>
      <c r="BZ1149" s="5"/>
      <c r="CA1149" s="5"/>
      <c r="CB1149" s="5"/>
      <c r="CC1149" s="5"/>
      <c r="CD1149" s="5"/>
      <c r="CE1149" s="5"/>
      <c r="CF1149" s="5"/>
      <c r="CG1149" s="5"/>
      <c r="CH1149" s="5"/>
    </row>
    <row r="1150" spans="1:86" s="3" customFormat="1" ht="15.75">
      <c r="A1150" s="6"/>
      <c r="B1150" s="7"/>
      <c r="C1150" s="8"/>
      <c r="D1150" s="9"/>
      <c r="E1150" s="8"/>
      <c r="F1150" s="8"/>
      <c r="G1150" s="1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  <c r="BK1150" s="5"/>
      <c r="BL1150" s="5"/>
      <c r="BM1150" s="5"/>
      <c r="BN1150" s="5"/>
      <c r="BO1150" s="5"/>
      <c r="BP1150" s="5"/>
      <c r="BQ1150" s="5"/>
      <c r="BR1150" s="5"/>
      <c r="BS1150" s="5"/>
      <c r="BT1150" s="5"/>
      <c r="BU1150" s="5"/>
      <c r="BV1150" s="5"/>
      <c r="BW1150" s="5"/>
      <c r="BX1150" s="5"/>
      <c r="BY1150" s="5"/>
      <c r="BZ1150" s="5"/>
      <c r="CA1150" s="5"/>
      <c r="CB1150" s="5"/>
      <c r="CC1150" s="5"/>
      <c r="CD1150" s="5"/>
      <c r="CE1150" s="5"/>
      <c r="CF1150" s="5"/>
      <c r="CG1150" s="5"/>
      <c r="CH1150" s="5"/>
    </row>
    <row r="1151" spans="1:86" s="3" customFormat="1" ht="15.75">
      <c r="A1151" s="6"/>
      <c r="B1151" s="7"/>
      <c r="C1151" s="8"/>
      <c r="D1151" s="9"/>
      <c r="E1151" s="8"/>
      <c r="F1151" s="8"/>
      <c r="G1151" s="1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  <c r="BK1151" s="5"/>
      <c r="BL1151" s="5"/>
      <c r="BM1151" s="5"/>
      <c r="BN1151" s="5"/>
      <c r="BO1151" s="5"/>
      <c r="BP1151" s="5"/>
      <c r="BQ1151" s="5"/>
      <c r="BR1151" s="5"/>
      <c r="BS1151" s="5"/>
      <c r="BT1151" s="5"/>
      <c r="BU1151" s="5"/>
      <c r="BV1151" s="5"/>
      <c r="BW1151" s="5"/>
      <c r="BX1151" s="5"/>
      <c r="BY1151" s="5"/>
      <c r="BZ1151" s="5"/>
      <c r="CA1151" s="5"/>
      <c r="CB1151" s="5"/>
      <c r="CC1151" s="5"/>
      <c r="CD1151" s="5"/>
      <c r="CE1151" s="5"/>
      <c r="CF1151" s="5"/>
      <c r="CG1151" s="5"/>
      <c r="CH1151" s="5"/>
    </row>
    <row r="1152" spans="1:86" s="3" customFormat="1" ht="15.75">
      <c r="A1152" s="6"/>
      <c r="B1152" s="7"/>
      <c r="C1152" s="8"/>
      <c r="D1152" s="9"/>
      <c r="E1152" s="8"/>
      <c r="F1152" s="8"/>
      <c r="G1152" s="1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  <c r="BK1152" s="5"/>
      <c r="BL1152" s="5"/>
      <c r="BM1152" s="5"/>
      <c r="BN1152" s="5"/>
      <c r="BO1152" s="5"/>
      <c r="BP1152" s="5"/>
      <c r="BQ1152" s="5"/>
      <c r="BR1152" s="5"/>
      <c r="BS1152" s="5"/>
      <c r="BT1152" s="5"/>
      <c r="BU1152" s="5"/>
      <c r="BV1152" s="5"/>
      <c r="BW1152" s="5"/>
      <c r="BX1152" s="5"/>
      <c r="BY1152" s="5"/>
      <c r="BZ1152" s="5"/>
      <c r="CA1152" s="5"/>
      <c r="CB1152" s="5"/>
      <c r="CC1152" s="5"/>
      <c r="CD1152" s="5"/>
      <c r="CE1152" s="5"/>
      <c r="CF1152" s="5"/>
      <c r="CG1152" s="5"/>
      <c r="CH1152" s="5"/>
    </row>
    <row r="1153" spans="1:86" s="3" customFormat="1" ht="15.75">
      <c r="A1153" s="6"/>
      <c r="B1153" s="7"/>
      <c r="C1153" s="8"/>
      <c r="D1153" s="9"/>
      <c r="E1153" s="8"/>
      <c r="F1153" s="8"/>
      <c r="G1153" s="1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  <c r="BK1153" s="5"/>
      <c r="BL1153" s="5"/>
      <c r="BM1153" s="5"/>
      <c r="BN1153" s="5"/>
      <c r="BO1153" s="5"/>
      <c r="BP1153" s="5"/>
      <c r="BQ1153" s="5"/>
      <c r="BR1153" s="5"/>
      <c r="BS1153" s="5"/>
      <c r="BT1153" s="5"/>
      <c r="BU1153" s="5"/>
      <c r="BV1153" s="5"/>
      <c r="BW1153" s="5"/>
      <c r="BX1153" s="5"/>
      <c r="BY1153" s="5"/>
      <c r="BZ1153" s="5"/>
      <c r="CA1153" s="5"/>
      <c r="CB1153" s="5"/>
      <c r="CC1153" s="5"/>
      <c r="CD1153" s="5"/>
      <c r="CE1153" s="5"/>
      <c r="CF1153" s="5"/>
      <c r="CG1153" s="5"/>
      <c r="CH1153" s="5"/>
    </row>
    <row r="1154" spans="1:86" s="3" customFormat="1" ht="15.75">
      <c r="A1154" s="6"/>
      <c r="B1154" s="7"/>
      <c r="C1154" s="8"/>
      <c r="D1154" s="9"/>
      <c r="E1154" s="8"/>
      <c r="F1154" s="8"/>
      <c r="G1154" s="1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  <c r="BK1154" s="5"/>
      <c r="BL1154" s="5"/>
      <c r="BM1154" s="5"/>
      <c r="BN1154" s="5"/>
      <c r="BO1154" s="5"/>
      <c r="BP1154" s="5"/>
      <c r="BQ1154" s="5"/>
      <c r="BR1154" s="5"/>
      <c r="BS1154" s="5"/>
      <c r="BT1154" s="5"/>
      <c r="BU1154" s="5"/>
      <c r="BV1154" s="5"/>
      <c r="BW1154" s="5"/>
      <c r="BX1154" s="5"/>
      <c r="BY1154" s="5"/>
      <c r="BZ1154" s="5"/>
      <c r="CA1154" s="5"/>
      <c r="CB1154" s="5"/>
      <c r="CC1154" s="5"/>
      <c r="CD1154" s="5"/>
      <c r="CE1154" s="5"/>
      <c r="CF1154" s="5"/>
      <c r="CG1154" s="5"/>
      <c r="CH1154" s="5"/>
    </row>
    <row r="1155" spans="1:86" s="3" customFormat="1" ht="15.75">
      <c r="A1155" s="6"/>
      <c r="B1155" s="7"/>
      <c r="C1155" s="8"/>
      <c r="D1155" s="9"/>
      <c r="E1155" s="8"/>
      <c r="F1155" s="8"/>
      <c r="G1155" s="1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  <c r="BK1155" s="5"/>
      <c r="BL1155" s="5"/>
      <c r="BM1155" s="5"/>
      <c r="BN1155" s="5"/>
      <c r="BO1155" s="5"/>
      <c r="BP1155" s="5"/>
      <c r="BQ1155" s="5"/>
      <c r="BR1155" s="5"/>
      <c r="BS1155" s="5"/>
      <c r="BT1155" s="5"/>
      <c r="BU1155" s="5"/>
      <c r="BV1155" s="5"/>
      <c r="BW1155" s="5"/>
      <c r="BX1155" s="5"/>
      <c r="BY1155" s="5"/>
      <c r="BZ1155" s="5"/>
      <c r="CA1155" s="5"/>
      <c r="CB1155" s="5"/>
      <c r="CC1155" s="5"/>
      <c r="CD1155" s="5"/>
      <c r="CE1155" s="5"/>
      <c r="CF1155" s="5"/>
      <c r="CG1155" s="5"/>
      <c r="CH1155" s="5"/>
    </row>
    <row r="1156" spans="1:86" s="3" customFormat="1" ht="15.75">
      <c r="A1156" s="6"/>
      <c r="B1156" s="7"/>
      <c r="C1156" s="8"/>
      <c r="D1156" s="9"/>
      <c r="E1156" s="8"/>
      <c r="F1156" s="8"/>
      <c r="G1156" s="1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  <c r="BK1156" s="5"/>
      <c r="BL1156" s="5"/>
      <c r="BM1156" s="5"/>
      <c r="BN1156" s="5"/>
      <c r="BO1156" s="5"/>
      <c r="BP1156" s="5"/>
      <c r="BQ1156" s="5"/>
      <c r="BR1156" s="5"/>
      <c r="BS1156" s="5"/>
      <c r="BT1156" s="5"/>
      <c r="BU1156" s="5"/>
      <c r="BV1156" s="5"/>
      <c r="BW1156" s="5"/>
      <c r="BX1156" s="5"/>
      <c r="BY1156" s="5"/>
      <c r="BZ1156" s="5"/>
      <c r="CA1156" s="5"/>
      <c r="CB1156" s="5"/>
      <c r="CC1156" s="5"/>
      <c r="CD1156" s="5"/>
      <c r="CE1156" s="5"/>
      <c r="CF1156" s="5"/>
      <c r="CG1156" s="5"/>
      <c r="CH1156" s="5"/>
    </row>
    <row r="1157" spans="1:86" s="3" customFormat="1" ht="15.75">
      <c r="A1157" s="6"/>
      <c r="B1157" s="7"/>
      <c r="C1157" s="8"/>
      <c r="D1157" s="9"/>
      <c r="E1157" s="8"/>
      <c r="F1157" s="8"/>
      <c r="G1157" s="1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  <c r="BK1157" s="5"/>
      <c r="BL1157" s="5"/>
      <c r="BM1157" s="5"/>
      <c r="BN1157" s="5"/>
      <c r="BO1157" s="5"/>
      <c r="BP1157" s="5"/>
      <c r="BQ1157" s="5"/>
      <c r="BR1157" s="5"/>
      <c r="BS1157" s="5"/>
      <c r="BT1157" s="5"/>
      <c r="BU1157" s="5"/>
      <c r="BV1157" s="5"/>
      <c r="BW1157" s="5"/>
      <c r="BX1157" s="5"/>
      <c r="BY1157" s="5"/>
      <c r="BZ1157" s="5"/>
      <c r="CA1157" s="5"/>
      <c r="CB1157" s="5"/>
      <c r="CC1157" s="5"/>
      <c r="CD1157" s="5"/>
      <c r="CE1157" s="5"/>
      <c r="CF1157" s="5"/>
      <c r="CG1157" s="5"/>
      <c r="CH1157" s="5"/>
    </row>
    <row r="1158" spans="1:86" s="3" customFormat="1" ht="15.75">
      <c r="A1158" s="6"/>
      <c r="B1158" s="7"/>
      <c r="C1158" s="8"/>
      <c r="D1158" s="9"/>
      <c r="E1158" s="8"/>
      <c r="F1158" s="8"/>
      <c r="G1158" s="1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  <c r="BK1158" s="5"/>
      <c r="BL1158" s="5"/>
      <c r="BM1158" s="5"/>
      <c r="BN1158" s="5"/>
      <c r="BO1158" s="5"/>
      <c r="BP1158" s="5"/>
      <c r="BQ1158" s="5"/>
      <c r="BR1158" s="5"/>
      <c r="BS1158" s="5"/>
      <c r="BT1158" s="5"/>
      <c r="BU1158" s="5"/>
      <c r="BV1158" s="5"/>
      <c r="BW1158" s="5"/>
      <c r="BX1158" s="5"/>
      <c r="BY1158" s="5"/>
      <c r="BZ1158" s="5"/>
      <c r="CA1158" s="5"/>
      <c r="CB1158" s="5"/>
      <c r="CC1158" s="5"/>
      <c r="CD1158" s="5"/>
      <c r="CE1158" s="5"/>
      <c r="CF1158" s="5"/>
      <c r="CG1158" s="5"/>
      <c r="CH1158" s="5"/>
    </row>
    <row r="1159" spans="1:86" s="3" customFormat="1" ht="15.75">
      <c r="A1159" s="6"/>
      <c r="B1159" s="7"/>
      <c r="C1159" s="8"/>
      <c r="D1159" s="9"/>
      <c r="E1159" s="8"/>
      <c r="F1159" s="8"/>
      <c r="G1159" s="1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  <c r="BK1159" s="5"/>
      <c r="BL1159" s="5"/>
      <c r="BM1159" s="5"/>
      <c r="BN1159" s="5"/>
      <c r="BO1159" s="5"/>
      <c r="BP1159" s="5"/>
      <c r="BQ1159" s="5"/>
      <c r="BR1159" s="5"/>
      <c r="BS1159" s="5"/>
      <c r="BT1159" s="5"/>
      <c r="BU1159" s="5"/>
      <c r="BV1159" s="5"/>
      <c r="BW1159" s="5"/>
      <c r="BX1159" s="5"/>
      <c r="BY1159" s="5"/>
      <c r="BZ1159" s="5"/>
      <c r="CA1159" s="5"/>
      <c r="CB1159" s="5"/>
      <c r="CC1159" s="5"/>
      <c r="CD1159" s="5"/>
      <c r="CE1159" s="5"/>
      <c r="CF1159" s="5"/>
      <c r="CG1159" s="5"/>
      <c r="CH1159" s="5"/>
    </row>
    <row r="1160" spans="1:86" s="3" customFormat="1" ht="15.75">
      <c r="A1160" s="6"/>
      <c r="B1160" s="7"/>
      <c r="C1160" s="8"/>
      <c r="D1160" s="9"/>
      <c r="E1160" s="8"/>
      <c r="F1160" s="8"/>
      <c r="G1160" s="1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  <c r="BK1160" s="5"/>
      <c r="BL1160" s="5"/>
      <c r="BM1160" s="5"/>
      <c r="BN1160" s="5"/>
      <c r="BO1160" s="5"/>
      <c r="BP1160" s="5"/>
      <c r="BQ1160" s="5"/>
      <c r="BR1160" s="5"/>
      <c r="BS1160" s="5"/>
      <c r="BT1160" s="5"/>
      <c r="BU1160" s="5"/>
      <c r="BV1160" s="5"/>
      <c r="BW1160" s="5"/>
      <c r="BX1160" s="5"/>
      <c r="BY1160" s="5"/>
      <c r="BZ1160" s="5"/>
      <c r="CA1160" s="5"/>
      <c r="CB1160" s="5"/>
      <c r="CC1160" s="5"/>
      <c r="CD1160" s="5"/>
      <c r="CE1160" s="5"/>
      <c r="CF1160" s="5"/>
      <c r="CG1160" s="5"/>
      <c r="CH1160" s="5"/>
    </row>
    <row r="1161" spans="1:86" s="3" customFormat="1" ht="15.75">
      <c r="A1161" s="6"/>
      <c r="B1161" s="7"/>
      <c r="C1161" s="8"/>
      <c r="D1161" s="9"/>
      <c r="E1161" s="8"/>
      <c r="F1161" s="8"/>
      <c r="G1161" s="1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  <c r="BK1161" s="5"/>
      <c r="BL1161" s="5"/>
      <c r="BM1161" s="5"/>
      <c r="BN1161" s="5"/>
      <c r="BO1161" s="5"/>
      <c r="BP1161" s="5"/>
      <c r="BQ1161" s="5"/>
      <c r="BR1161" s="5"/>
      <c r="BS1161" s="5"/>
      <c r="BT1161" s="5"/>
      <c r="BU1161" s="5"/>
      <c r="BV1161" s="5"/>
      <c r="BW1161" s="5"/>
      <c r="BX1161" s="5"/>
      <c r="BY1161" s="5"/>
      <c r="BZ1161" s="5"/>
      <c r="CA1161" s="5"/>
      <c r="CB1161" s="5"/>
      <c r="CC1161" s="5"/>
      <c r="CD1161" s="5"/>
      <c r="CE1161" s="5"/>
      <c r="CF1161" s="5"/>
      <c r="CG1161" s="5"/>
      <c r="CH1161" s="5"/>
    </row>
    <row r="1162" spans="1:86" s="3" customFormat="1" ht="15.75">
      <c r="A1162" s="6"/>
      <c r="B1162" s="7"/>
      <c r="C1162" s="8"/>
      <c r="D1162" s="9"/>
      <c r="E1162" s="8"/>
      <c r="F1162" s="8"/>
      <c r="G1162" s="1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  <c r="BK1162" s="5"/>
      <c r="BL1162" s="5"/>
      <c r="BM1162" s="5"/>
      <c r="BN1162" s="5"/>
      <c r="BO1162" s="5"/>
      <c r="BP1162" s="5"/>
      <c r="BQ1162" s="5"/>
      <c r="BR1162" s="5"/>
      <c r="BS1162" s="5"/>
      <c r="BT1162" s="5"/>
      <c r="BU1162" s="5"/>
      <c r="BV1162" s="5"/>
      <c r="BW1162" s="5"/>
      <c r="BX1162" s="5"/>
      <c r="BY1162" s="5"/>
      <c r="BZ1162" s="5"/>
      <c r="CA1162" s="5"/>
      <c r="CB1162" s="5"/>
      <c r="CC1162" s="5"/>
      <c r="CD1162" s="5"/>
      <c r="CE1162" s="5"/>
      <c r="CF1162" s="5"/>
      <c r="CG1162" s="5"/>
      <c r="CH1162" s="5"/>
    </row>
    <row r="1163" spans="1:86" s="3" customFormat="1" ht="15.75">
      <c r="A1163" s="6"/>
      <c r="B1163" s="7"/>
      <c r="C1163" s="8"/>
      <c r="D1163" s="9"/>
      <c r="E1163" s="8"/>
      <c r="F1163" s="8"/>
      <c r="G1163" s="1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  <c r="BK1163" s="5"/>
      <c r="BL1163" s="5"/>
      <c r="BM1163" s="5"/>
      <c r="BN1163" s="5"/>
      <c r="BO1163" s="5"/>
      <c r="BP1163" s="5"/>
      <c r="BQ1163" s="5"/>
      <c r="BR1163" s="5"/>
      <c r="BS1163" s="5"/>
      <c r="BT1163" s="5"/>
      <c r="BU1163" s="5"/>
      <c r="BV1163" s="5"/>
      <c r="BW1163" s="5"/>
      <c r="BX1163" s="5"/>
      <c r="BY1163" s="5"/>
      <c r="BZ1163" s="5"/>
      <c r="CA1163" s="5"/>
      <c r="CB1163" s="5"/>
      <c r="CC1163" s="5"/>
      <c r="CD1163" s="5"/>
      <c r="CE1163" s="5"/>
      <c r="CF1163" s="5"/>
      <c r="CG1163" s="5"/>
      <c r="CH1163" s="5"/>
    </row>
    <row r="1164" spans="1:86" s="3" customFormat="1" ht="15.75">
      <c r="A1164" s="6"/>
      <c r="B1164" s="7"/>
      <c r="C1164" s="8"/>
      <c r="D1164" s="9"/>
      <c r="E1164" s="8"/>
      <c r="F1164" s="8"/>
      <c r="G1164" s="1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  <c r="BK1164" s="5"/>
      <c r="BL1164" s="5"/>
      <c r="BM1164" s="5"/>
      <c r="BN1164" s="5"/>
      <c r="BO1164" s="5"/>
      <c r="BP1164" s="5"/>
      <c r="BQ1164" s="5"/>
      <c r="BR1164" s="5"/>
      <c r="BS1164" s="5"/>
      <c r="BT1164" s="5"/>
      <c r="BU1164" s="5"/>
      <c r="BV1164" s="5"/>
      <c r="BW1164" s="5"/>
      <c r="BX1164" s="5"/>
      <c r="BY1164" s="5"/>
      <c r="BZ1164" s="5"/>
      <c r="CA1164" s="5"/>
      <c r="CB1164" s="5"/>
      <c r="CC1164" s="5"/>
      <c r="CD1164" s="5"/>
      <c r="CE1164" s="5"/>
      <c r="CF1164" s="5"/>
      <c r="CG1164" s="5"/>
      <c r="CH1164" s="5"/>
    </row>
    <row r="1165" spans="1:86" s="3" customFormat="1" ht="15.75">
      <c r="A1165" s="6"/>
      <c r="B1165" s="7"/>
      <c r="C1165" s="8"/>
      <c r="D1165" s="9"/>
      <c r="E1165" s="8"/>
      <c r="F1165" s="8"/>
      <c r="G1165" s="1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  <c r="BK1165" s="5"/>
      <c r="BL1165" s="5"/>
      <c r="BM1165" s="5"/>
      <c r="BN1165" s="5"/>
      <c r="BO1165" s="5"/>
      <c r="BP1165" s="5"/>
      <c r="BQ1165" s="5"/>
      <c r="BR1165" s="5"/>
      <c r="BS1165" s="5"/>
      <c r="BT1165" s="5"/>
      <c r="BU1165" s="5"/>
      <c r="BV1165" s="5"/>
      <c r="BW1165" s="5"/>
      <c r="BX1165" s="5"/>
      <c r="BY1165" s="5"/>
      <c r="BZ1165" s="5"/>
      <c r="CA1165" s="5"/>
      <c r="CB1165" s="5"/>
      <c r="CC1165" s="5"/>
      <c r="CD1165" s="5"/>
      <c r="CE1165" s="5"/>
      <c r="CF1165" s="5"/>
      <c r="CG1165" s="5"/>
      <c r="CH1165" s="5"/>
    </row>
    <row r="1166" spans="1:86" s="3" customFormat="1" ht="15.75">
      <c r="A1166" s="6"/>
      <c r="B1166" s="7"/>
      <c r="C1166" s="8"/>
      <c r="D1166" s="9"/>
      <c r="E1166" s="8"/>
      <c r="F1166" s="8"/>
      <c r="G1166" s="1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  <c r="BK1166" s="5"/>
      <c r="BL1166" s="5"/>
      <c r="BM1166" s="5"/>
      <c r="BN1166" s="5"/>
      <c r="BO1166" s="5"/>
      <c r="BP1166" s="5"/>
      <c r="BQ1166" s="5"/>
      <c r="BR1166" s="5"/>
      <c r="BS1166" s="5"/>
      <c r="BT1166" s="5"/>
      <c r="BU1166" s="5"/>
      <c r="BV1166" s="5"/>
      <c r="BW1166" s="5"/>
      <c r="BX1166" s="5"/>
      <c r="BY1166" s="5"/>
      <c r="BZ1166" s="5"/>
      <c r="CA1166" s="5"/>
      <c r="CB1166" s="5"/>
      <c r="CC1166" s="5"/>
      <c r="CD1166" s="5"/>
      <c r="CE1166" s="5"/>
      <c r="CF1166" s="5"/>
      <c r="CG1166" s="5"/>
      <c r="CH1166" s="5"/>
    </row>
    <row r="1167" spans="1:86" s="3" customFormat="1" ht="15.75">
      <c r="A1167" s="6"/>
      <c r="B1167" s="7"/>
      <c r="C1167" s="8"/>
      <c r="D1167" s="9"/>
      <c r="E1167" s="8"/>
      <c r="F1167" s="8"/>
      <c r="G1167" s="1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  <c r="BK1167" s="5"/>
      <c r="BL1167" s="5"/>
      <c r="BM1167" s="5"/>
      <c r="BN1167" s="5"/>
      <c r="BO1167" s="5"/>
      <c r="BP1167" s="5"/>
      <c r="BQ1167" s="5"/>
      <c r="BR1167" s="5"/>
      <c r="BS1167" s="5"/>
      <c r="BT1167" s="5"/>
      <c r="BU1167" s="5"/>
      <c r="BV1167" s="5"/>
      <c r="BW1167" s="5"/>
      <c r="BX1167" s="5"/>
      <c r="BY1167" s="5"/>
      <c r="BZ1167" s="5"/>
      <c r="CA1167" s="5"/>
      <c r="CB1167" s="5"/>
      <c r="CC1167" s="5"/>
      <c r="CD1167" s="5"/>
      <c r="CE1167" s="5"/>
      <c r="CF1167" s="5"/>
      <c r="CG1167" s="5"/>
      <c r="CH1167" s="5"/>
    </row>
    <row r="1168" spans="1:86" s="3" customFormat="1" ht="15.75">
      <c r="A1168" s="6"/>
      <c r="B1168" s="7"/>
      <c r="C1168" s="8"/>
      <c r="D1168" s="9"/>
      <c r="E1168" s="8"/>
      <c r="F1168" s="8"/>
      <c r="G1168" s="1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  <c r="BK1168" s="5"/>
      <c r="BL1168" s="5"/>
      <c r="BM1168" s="5"/>
      <c r="BN1168" s="5"/>
      <c r="BO1168" s="5"/>
      <c r="BP1168" s="5"/>
      <c r="BQ1168" s="5"/>
      <c r="BR1168" s="5"/>
      <c r="BS1168" s="5"/>
      <c r="BT1168" s="5"/>
      <c r="BU1168" s="5"/>
      <c r="BV1168" s="5"/>
      <c r="BW1168" s="5"/>
      <c r="BX1168" s="5"/>
      <c r="BY1168" s="5"/>
      <c r="BZ1168" s="5"/>
      <c r="CA1168" s="5"/>
      <c r="CB1168" s="5"/>
      <c r="CC1168" s="5"/>
      <c r="CD1168" s="5"/>
      <c r="CE1168" s="5"/>
      <c r="CF1168" s="5"/>
      <c r="CG1168" s="5"/>
      <c r="CH1168" s="5"/>
    </row>
    <row r="1169" spans="1:86" s="3" customFormat="1" ht="15.75">
      <c r="A1169" s="6"/>
      <c r="B1169" s="7"/>
      <c r="C1169" s="8"/>
      <c r="D1169" s="9"/>
      <c r="E1169" s="8"/>
      <c r="F1169" s="8"/>
      <c r="G1169" s="1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  <c r="BK1169" s="5"/>
      <c r="BL1169" s="5"/>
      <c r="BM1169" s="5"/>
      <c r="BN1169" s="5"/>
      <c r="BO1169" s="5"/>
      <c r="BP1169" s="5"/>
      <c r="BQ1169" s="5"/>
      <c r="BR1169" s="5"/>
      <c r="BS1169" s="5"/>
      <c r="BT1169" s="5"/>
      <c r="BU1169" s="5"/>
      <c r="BV1169" s="5"/>
      <c r="BW1169" s="5"/>
      <c r="BX1169" s="5"/>
      <c r="BY1169" s="5"/>
      <c r="BZ1169" s="5"/>
      <c r="CA1169" s="5"/>
      <c r="CB1169" s="5"/>
      <c r="CC1169" s="5"/>
      <c r="CD1169" s="5"/>
      <c r="CE1169" s="5"/>
      <c r="CF1169" s="5"/>
      <c r="CG1169" s="5"/>
      <c r="CH1169" s="5"/>
    </row>
    <row r="1170" spans="1:86" s="3" customFormat="1" ht="15.75">
      <c r="A1170" s="6"/>
      <c r="B1170" s="7"/>
      <c r="C1170" s="8"/>
      <c r="D1170" s="9"/>
      <c r="E1170" s="8"/>
      <c r="F1170" s="8"/>
      <c r="G1170" s="1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  <c r="BK1170" s="5"/>
      <c r="BL1170" s="5"/>
      <c r="BM1170" s="5"/>
      <c r="BN1170" s="5"/>
      <c r="BO1170" s="5"/>
      <c r="BP1170" s="5"/>
      <c r="BQ1170" s="5"/>
      <c r="BR1170" s="5"/>
      <c r="BS1170" s="5"/>
      <c r="BT1170" s="5"/>
      <c r="BU1170" s="5"/>
      <c r="BV1170" s="5"/>
      <c r="BW1170" s="5"/>
      <c r="BX1170" s="5"/>
      <c r="BY1170" s="5"/>
      <c r="BZ1170" s="5"/>
      <c r="CA1170" s="5"/>
      <c r="CB1170" s="5"/>
      <c r="CC1170" s="5"/>
      <c r="CD1170" s="5"/>
      <c r="CE1170" s="5"/>
      <c r="CF1170" s="5"/>
      <c r="CG1170" s="5"/>
      <c r="CH1170" s="5"/>
    </row>
    <row r="1171" spans="1:86" s="3" customFormat="1" ht="15.75">
      <c r="A1171" s="6"/>
      <c r="B1171" s="7"/>
      <c r="C1171" s="8"/>
      <c r="D1171" s="9"/>
      <c r="E1171" s="8"/>
      <c r="F1171" s="8"/>
      <c r="G1171" s="1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  <c r="BK1171" s="5"/>
      <c r="BL1171" s="5"/>
      <c r="BM1171" s="5"/>
      <c r="BN1171" s="5"/>
      <c r="BO1171" s="5"/>
      <c r="BP1171" s="5"/>
      <c r="BQ1171" s="5"/>
      <c r="BR1171" s="5"/>
      <c r="BS1171" s="5"/>
      <c r="BT1171" s="5"/>
      <c r="BU1171" s="5"/>
      <c r="BV1171" s="5"/>
      <c r="BW1171" s="5"/>
      <c r="BX1171" s="5"/>
      <c r="BY1171" s="5"/>
      <c r="BZ1171" s="5"/>
      <c r="CA1171" s="5"/>
      <c r="CB1171" s="5"/>
      <c r="CC1171" s="5"/>
      <c r="CD1171" s="5"/>
      <c r="CE1171" s="5"/>
      <c r="CF1171" s="5"/>
      <c r="CG1171" s="5"/>
      <c r="CH1171" s="5"/>
    </row>
    <row r="1172" spans="1:86" s="3" customFormat="1" ht="15.75">
      <c r="A1172" s="6"/>
      <c r="B1172" s="7"/>
      <c r="C1172" s="8"/>
      <c r="D1172" s="9"/>
      <c r="E1172" s="8"/>
      <c r="F1172" s="8"/>
      <c r="G1172" s="1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  <c r="BK1172" s="5"/>
      <c r="BL1172" s="5"/>
      <c r="BM1172" s="5"/>
      <c r="BN1172" s="5"/>
      <c r="BO1172" s="5"/>
      <c r="BP1172" s="5"/>
      <c r="BQ1172" s="5"/>
      <c r="BR1172" s="5"/>
      <c r="BS1172" s="5"/>
      <c r="BT1172" s="5"/>
      <c r="BU1172" s="5"/>
      <c r="BV1172" s="5"/>
      <c r="BW1172" s="5"/>
      <c r="BX1172" s="5"/>
      <c r="BY1172" s="5"/>
      <c r="BZ1172" s="5"/>
      <c r="CA1172" s="5"/>
      <c r="CB1172" s="5"/>
      <c r="CC1172" s="5"/>
      <c r="CD1172" s="5"/>
      <c r="CE1172" s="5"/>
      <c r="CF1172" s="5"/>
      <c r="CG1172" s="5"/>
      <c r="CH1172" s="5"/>
    </row>
    <row r="1173" spans="1:86" s="3" customFormat="1" ht="15.75">
      <c r="A1173" s="6"/>
      <c r="B1173" s="7"/>
      <c r="C1173" s="8"/>
      <c r="D1173" s="9"/>
      <c r="E1173" s="8"/>
      <c r="F1173" s="8"/>
      <c r="G1173" s="1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  <c r="BK1173" s="5"/>
      <c r="BL1173" s="5"/>
      <c r="BM1173" s="5"/>
      <c r="BN1173" s="5"/>
      <c r="BO1173" s="5"/>
      <c r="BP1173" s="5"/>
      <c r="BQ1173" s="5"/>
      <c r="BR1173" s="5"/>
      <c r="BS1173" s="5"/>
      <c r="BT1173" s="5"/>
      <c r="BU1173" s="5"/>
      <c r="BV1173" s="5"/>
      <c r="BW1173" s="5"/>
      <c r="BX1173" s="5"/>
      <c r="BY1173" s="5"/>
      <c r="BZ1173" s="5"/>
      <c r="CA1173" s="5"/>
      <c r="CB1173" s="5"/>
      <c r="CC1173" s="5"/>
      <c r="CD1173" s="5"/>
      <c r="CE1173" s="5"/>
      <c r="CF1173" s="5"/>
      <c r="CG1173" s="5"/>
      <c r="CH1173" s="5"/>
    </row>
    <row r="1174" spans="1:86" s="3" customFormat="1" ht="15.75">
      <c r="A1174" s="6"/>
      <c r="B1174" s="7"/>
      <c r="C1174" s="8"/>
      <c r="D1174" s="9"/>
      <c r="E1174" s="8"/>
      <c r="F1174" s="8"/>
      <c r="G1174" s="1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  <c r="BK1174" s="5"/>
      <c r="BL1174" s="5"/>
      <c r="BM1174" s="5"/>
      <c r="BN1174" s="5"/>
      <c r="BO1174" s="5"/>
      <c r="BP1174" s="5"/>
      <c r="BQ1174" s="5"/>
      <c r="BR1174" s="5"/>
      <c r="BS1174" s="5"/>
      <c r="BT1174" s="5"/>
      <c r="BU1174" s="5"/>
      <c r="BV1174" s="5"/>
      <c r="BW1174" s="5"/>
      <c r="BX1174" s="5"/>
      <c r="BY1174" s="5"/>
      <c r="BZ1174" s="5"/>
      <c r="CA1174" s="5"/>
      <c r="CB1174" s="5"/>
      <c r="CC1174" s="5"/>
      <c r="CD1174" s="5"/>
      <c r="CE1174" s="5"/>
      <c r="CF1174" s="5"/>
      <c r="CG1174" s="5"/>
      <c r="CH1174" s="5"/>
    </row>
    <row r="1175" spans="1:86" s="3" customFormat="1" ht="15.75">
      <c r="A1175" s="6"/>
      <c r="B1175" s="7"/>
      <c r="C1175" s="8"/>
      <c r="D1175" s="9"/>
      <c r="E1175" s="8"/>
      <c r="F1175" s="8"/>
      <c r="G1175" s="1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  <c r="BK1175" s="5"/>
      <c r="BL1175" s="5"/>
      <c r="BM1175" s="5"/>
      <c r="BN1175" s="5"/>
      <c r="BO1175" s="5"/>
      <c r="BP1175" s="5"/>
      <c r="BQ1175" s="5"/>
      <c r="BR1175" s="5"/>
      <c r="BS1175" s="5"/>
      <c r="BT1175" s="5"/>
      <c r="BU1175" s="5"/>
      <c r="BV1175" s="5"/>
      <c r="BW1175" s="5"/>
      <c r="BX1175" s="5"/>
      <c r="BY1175" s="5"/>
      <c r="BZ1175" s="5"/>
      <c r="CA1175" s="5"/>
      <c r="CB1175" s="5"/>
      <c r="CC1175" s="5"/>
      <c r="CD1175" s="5"/>
      <c r="CE1175" s="5"/>
      <c r="CF1175" s="5"/>
      <c r="CG1175" s="5"/>
      <c r="CH1175" s="5"/>
    </row>
    <row r="1176" spans="1:86" s="3" customFormat="1" ht="15.75">
      <c r="A1176" s="6"/>
      <c r="B1176" s="7"/>
      <c r="C1176" s="8"/>
      <c r="D1176" s="9"/>
      <c r="E1176" s="8"/>
      <c r="F1176" s="8"/>
      <c r="G1176" s="1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  <c r="BK1176" s="5"/>
      <c r="BL1176" s="5"/>
      <c r="BM1176" s="5"/>
      <c r="BN1176" s="5"/>
      <c r="BO1176" s="5"/>
      <c r="BP1176" s="5"/>
      <c r="BQ1176" s="5"/>
      <c r="BR1176" s="5"/>
      <c r="BS1176" s="5"/>
      <c r="BT1176" s="5"/>
      <c r="BU1176" s="5"/>
      <c r="BV1176" s="5"/>
      <c r="BW1176" s="5"/>
      <c r="BX1176" s="5"/>
      <c r="BY1176" s="5"/>
      <c r="BZ1176" s="5"/>
      <c r="CA1176" s="5"/>
      <c r="CB1176" s="5"/>
      <c r="CC1176" s="5"/>
      <c r="CD1176" s="5"/>
      <c r="CE1176" s="5"/>
      <c r="CF1176" s="5"/>
      <c r="CG1176" s="5"/>
      <c r="CH1176" s="5"/>
    </row>
    <row r="1177" spans="1:86" s="3" customFormat="1" ht="15.75">
      <c r="A1177" s="6"/>
      <c r="B1177" s="7"/>
      <c r="C1177" s="8"/>
      <c r="D1177" s="9"/>
      <c r="E1177" s="8"/>
      <c r="F1177" s="8"/>
      <c r="G1177" s="1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  <c r="BK1177" s="5"/>
      <c r="BL1177" s="5"/>
      <c r="BM1177" s="5"/>
      <c r="BN1177" s="5"/>
      <c r="BO1177" s="5"/>
      <c r="BP1177" s="5"/>
      <c r="BQ1177" s="5"/>
      <c r="BR1177" s="5"/>
      <c r="BS1177" s="5"/>
      <c r="BT1177" s="5"/>
      <c r="BU1177" s="5"/>
      <c r="BV1177" s="5"/>
      <c r="BW1177" s="5"/>
      <c r="BX1177" s="5"/>
      <c r="BY1177" s="5"/>
      <c r="BZ1177" s="5"/>
      <c r="CA1177" s="5"/>
      <c r="CB1177" s="5"/>
      <c r="CC1177" s="5"/>
      <c r="CD1177" s="5"/>
      <c r="CE1177" s="5"/>
      <c r="CF1177" s="5"/>
      <c r="CG1177" s="5"/>
      <c r="CH1177" s="5"/>
    </row>
    <row r="1178" spans="1:86" s="3" customFormat="1" ht="15.75">
      <c r="A1178" s="6"/>
      <c r="B1178" s="7"/>
      <c r="C1178" s="8"/>
      <c r="D1178" s="9"/>
      <c r="E1178" s="8"/>
      <c r="F1178" s="8"/>
      <c r="G1178" s="1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  <c r="BK1178" s="5"/>
      <c r="BL1178" s="5"/>
      <c r="BM1178" s="5"/>
      <c r="BN1178" s="5"/>
      <c r="BO1178" s="5"/>
      <c r="BP1178" s="5"/>
      <c r="BQ1178" s="5"/>
      <c r="BR1178" s="5"/>
      <c r="BS1178" s="5"/>
      <c r="BT1178" s="5"/>
      <c r="BU1178" s="5"/>
      <c r="BV1178" s="5"/>
      <c r="BW1178" s="5"/>
      <c r="BX1178" s="5"/>
      <c r="BY1178" s="5"/>
      <c r="BZ1178" s="5"/>
      <c r="CA1178" s="5"/>
      <c r="CB1178" s="5"/>
      <c r="CC1178" s="5"/>
      <c r="CD1178" s="5"/>
      <c r="CE1178" s="5"/>
      <c r="CF1178" s="5"/>
      <c r="CG1178" s="5"/>
      <c r="CH1178" s="5"/>
    </row>
    <row r="1179" spans="1:86" s="3" customFormat="1" ht="15.75">
      <c r="A1179" s="6"/>
      <c r="B1179" s="7"/>
      <c r="C1179" s="8"/>
      <c r="D1179" s="9"/>
      <c r="E1179" s="8"/>
      <c r="F1179" s="8"/>
      <c r="G1179" s="1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  <c r="BK1179" s="5"/>
      <c r="BL1179" s="5"/>
      <c r="BM1179" s="5"/>
      <c r="BN1179" s="5"/>
      <c r="BO1179" s="5"/>
      <c r="BP1179" s="5"/>
      <c r="BQ1179" s="5"/>
      <c r="BR1179" s="5"/>
      <c r="BS1179" s="5"/>
      <c r="BT1179" s="5"/>
      <c r="BU1179" s="5"/>
      <c r="BV1179" s="5"/>
      <c r="BW1179" s="5"/>
      <c r="BX1179" s="5"/>
      <c r="BY1179" s="5"/>
      <c r="BZ1179" s="5"/>
      <c r="CA1179" s="5"/>
      <c r="CB1179" s="5"/>
      <c r="CC1179" s="5"/>
      <c r="CD1179" s="5"/>
      <c r="CE1179" s="5"/>
      <c r="CF1179" s="5"/>
      <c r="CG1179" s="5"/>
      <c r="CH1179" s="5"/>
    </row>
    <row r="1180" spans="1:86" s="3" customFormat="1" ht="15.75">
      <c r="A1180" s="6"/>
      <c r="B1180" s="7"/>
      <c r="C1180" s="8"/>
      <c r="D1180" s="9"/>
      <c r="E1180" s="8"/>
      <c r="F1180" s="8"/>
      <c r="G1180" s="1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  <c r="BK1180" s="5"/>
      <c r="BL1180" s="5"/>
      <c r="BM1180" s="5"/>
      <c r="BN1180" s="5"/>
      <c r="BO1180" s="5"/>
      <c r="BP1180" s="5"/>
      <c r="BQ1180" s="5"/>
      <c r="BR1180" s="5"/>
      <c r="BS1180" s="5"/>
      <c r="BT1180" s="5"/>
      <c r="BU1180" s="5"/>
      <c r="BV1180" s="5"/>
      <c r="BW1180" s="5"/>
      <c r="BX1180" s="5"/>
      <c r="BY1180" s="5"/>
      <c r="BZ1180" s="5"/>
      <c r="CA1180" s="5"/>
      <c r="CB1180" s="5"/>
      <c r="CC1180" s="5"/>
      <c r="CD1180" s="5"/>
      <c r="CE1180" s="5"/>
      <c r="CF1180" s="5"/>
      <c r="CG1180" s="5"/>
      <c r="CH1180" s="5"/>
    </row>
    <row r="1181" spans="1:86" s="3" customFormat="1" ht="15.75">
      <c r="A1181" s="6"/>
      <c r="B1181" s="7"/>
      <c r="C1181" s="8"/>
      <c r="D1181" s="9"/>
      <c r="E1181" s="8"/>
      <c r="F1181" s="8"/>
      <c r="G1181" s="1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  <c r="BK1181" s="5"/>
      <c r="BL1181" s="5"/>
      <c r="BM1181" s="5"/>
      <c r="BN1181" s="5"/>
      <c r="BO1181" s="5"/>
      <c r="BP1181" s="5"/>
      <c r="BQ1181" s="5"/>
      <c r="BR1181" s="5"/>
      <c r="BS1181" s="5"/>
      <c r="BT1181" s="5"/>
      <c r="BU1181" s="5"/>
      <c r="BV1181" s="5"/>
      <c r="BW1181" s="5"/>
      <c r="BX1181" s="5"/>
      <c r="BY1181" s="5"/>
      <c r="BZ1181" s="5"/>
      <c r="CA1181" s="5"/>
      <c r="CB1181" s="5"/>
      <c r="CC1181" s="5"/>
      <c r="CD1181" s="5"/>
      <c r="CE1181" s="5"/>
      <c r="CF1181" s="5"/>
      <c r="CG1181" s="5"/>
      <c r="CH1181" s="5"/>
    </row>
    <row r="1182" spans="1:86" s="3" customFormat="1" ht="15.75">
      <c r="A1182" s="6"/>
      <c r="B1182" s="7"/>
      <c r="C1182" s="8"/>
      <c r="D1182" s="9"/>
      <c r="E1182" s="8"/>
      <c r="F1182" s="8"/>
      <c r="G1182" s="1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</row>
    <row r="1183" spans="1:86" s="3" customFormat="1" ht="15.75">
      <c r="A1183" s="6"/>
      <c r="B1183" s="7"/>
      <c r="C1183" s="8"/>
      <c r="D1183" s="9"/>
      <c r="E1183" s="8"/>
      <c r="F1183" s="8"/>
      <c r="G1183" s="1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</row>
    <row r="1184" spans="1:86" s="3" customFormat="1" ht="15.75">
      <c r="A1184" s="6"/>
      <c r="B1184" s="7"/>
      <c r="C1184" s="8"/>
      <c r="D1184" s="9"/>
      <c r="E1184" s="8"/>
      <c r="F1184" s="8"/>
      <c r="G1184" s="1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</row>
    <row r="1185" spans="1:86" s="3" customFormat="1" ht="15.75">
      <c r="A1185" s="6"/>
      <c r="B1185" s="7"/>
      <c r="C1185" s="8"/>
      <c r="D1185" s="9"/>
      <c r="E1185" s="8"/>
      <c r="F1185" s="8"/>
      <c r="G1185" s="1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</row>
    <row r="1186" spans="1:86" s="3" customFormat="1" ht="15.75">
      <c r="A1186" s="6"/>
      <c r="B1186" s="7"/>
      <c r="C1186" s="8"/>
      <c r="D1186" s="9"/>
      <c r="E1186" s="8"/>
      <c r="F1186" s="8"/>
      <c r="G1186" s="1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</row>
    <row r="1187" spans="1:86" s="3" customFormat="1" ht="15.75">
      <c r="A1187" s="6"/>
      <c r="B1187" s="7"/>
      <c r="C1187" s="8"/>
      <c r="D1187" s="9"/>
      <c r="E1187" s="8"/>
      <c r="F1187" s="8"/>
      <c r="G1187" s="1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</row>
    <row r="1188" spans="1:86" s="3" customFormat="1" ht="15.75">
      <c r="A1188" s="6"/>
      <c r="B1188" s="7"/>
      <c r="C1188" s="8"/>
      <c r="D1188" s="9"/>
      <c r="E1188" s="8"/>
      <c r="F1188" s="8"/>
      <c r="G1188" s="1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</row>
    <row r="1189" spans="1:86" s="3" customFormat="1" ht="15.75">
      <c r="A1189" s="6"/>
      <c r="B1189" s="7"/>
      <c r="C1189" s="8"/>
      <c r="D1189" s="9"/>
      <c r="E1189" s="8"/>
      <c r="F1189" s="8"/>
      <c r="G1189" s="1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</row>
    <row r="1190" spans="1:86" s="3" customFormat="1" ht="15.75">
      <c r="A1190" s="6"/>
      <c r="B1190" s="7"/>
      <c r="C1190" s="8"/>
      <c r="D1190" s="9"/>
      <c r="E1190" s="8"/>
      <c r="F1190" s="8"/>
      <c r="G1190" s="1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</row>
    <row r="1191" spans="1:86" s="3" customFormat="1" ht="15.75">
      <c r="A1191" s="6"/>
      <c r="B1191" s="7"/>
      <c r="C1191" s="8"/>
      <c r="D1191" s="9"/>
      <c r="E1191" s="8"/>
      <c r="F1191" s="8"/>
      <c r="G1191" s="1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</row>
    <row r="1192" spans="1:86" s="3" customFormat="1" ht="15.75">
      <c r="A1192" s="6"/>
      <c r="B1192" s="7"/>
      <c r="C1192" s="8"/>
      <c r="D1192" s="9"/>
      <c r="E1192" s="8"/>
      <c r="F1192" s="8"/>
      <c r="G1192" s="1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</row>
    <row r="1193" spans="1:86" s="3" customFormat="1" ht="15.75">
      <c r="A1193" s="6"/>
      <c r="B1193" s="7"/>
      <c r="C1193" s="8"/>
      <c r="D1193" s="9"/>
      <c r="E1193" s="8"/>
      <c r="F1193" s="8"/>
      <c r="G1193" s="1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  <c r="BK1193" s="5"/>
      <c r="BL1193" s="5"/>
      <c r="BM1193" s="5"/>
      <c r="BN1193" s="5"/>
      <c r="BO1193" s="5"/>
      <c r="BP1193" s="5"/>
      <c r="BQ1193" s="5"/>
      <c r="BR1193" s="5"/>
      <c r="BS1193" s="5"/>
      <c r="BT1193" s="5"/>
      <c r="BU1193" s="5"/>
      <c r="BV1193" s="5"/>
      <c r="BW1193" s="5"/>
      <c r="BX1193" s="5"/>
      <c r="BY1193" s="5"/>
      <c r="BZ1193" s="5"/>
      <c r="CA1193" s="5"/>
      <c r="CB1193" s="5"/>
      <c r="CC1193" s="5"/>
      <c r="CD1193" s="5"/>
      <c r="CE1193" s="5"/>
      <c r="CF1193" s="5"/>
      <c r="CG1193" s="5"/>
      <c r="CH1193" s="5"/>
    </row>
    <row r="1194" spans="1:86" s="3" customFormat="1" ht="15.75">
      <c r="A1194" s="6"/>
      <c r="B1194" s="7"/>
      <c r="C1194" s="8"/>
      <c r="D1194" s="9"/>
      <c r="E1194" s="8"/>
      <c r="F1194" s="8"/>
      <c r="G1194" s="1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  <c r="BK1194" s="5"/>
      <c r="BL1194" s="5"/>
      <c r="BM1194" s="5"/>
      <c r="BN1194" s="5"/>
      <c r="BO1194" s="5"/>
      <c r="BP1194" s="5"/>
      <c r="BQ1194" s="5"/>
      <c r="BR1194" s="5"/>
      <c r="BS1194" s="5"/>
      <c r="BT1194" s="5"/>
      <c r="BU1194" s="5"/>
      <c r="BV1194" s="5"/>
      <c r="BW1194" s="5"/>
      <c r="BX1194" s="5"/>
      <c r="BY1194" s="5"/>
      <c r="BZ1194" s="5"/>
      <c r="CA1194" s="5"/>
      <c r="CB1194" s="5"/>
      <c r="CC1194" s="5"/>
      <c r="CD1194" s="5"/>
      <c r="CE1194" s="5"/>
      <c r="CF1194" s="5"/>
      <c r="CG1194" s="5"/>
      <c r="CH1194" s="5"/>
    </row>
    <row r="1195" spans="1:86" s="3" customFormat="1" ht="15.75">
      <c r="A1195" s="6"/>
      <c r="B1195" s="7"/>
      <c r="C1195" s="8"/>
      <c r="D1195" s="9"/>
      <c r="E1195" s="8"/>
      <c r="F1195" s="8"/>
      <c r="G1195" s="1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</row>
    <row r="1196" spans="1:86" s="3" customFormat="1" ht="15.75">
      <c r="A1196" s="6"/>
      <c r="B1196" s="7"/>
      <c r="C1196" s="8"/>
      <c r="D1196" s="9"/>
      <c r="E1196" s="8"/>
      <c r="F1196" s="8"/>
      <c r="G1196" s="1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</row>
    <row r="1197" spans="1:86" s="3" customFormat="1" ht="15.75">
      <c r="A1197" s="6"/>
      <c r="B1197" s="7"/>
      <c r="C1197" s="8"/>
      <c r="D1197" s="9"/>
      <c r="E1197" s="8"/>
      <c r="F1197" s="8"/>
      <c r="G1197" s="1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</row>
    <row r="1198" spans="1:86" s="3" customFormat="1" ht="15.75">
      <c r="A1198" s="6"/>
      <c r="B1198" s="7"/>
      <c r="C1198" s="8"/>
      <c r="D1198" s="9"/>
      <c r="E1198" s="8"/>
      <c r="F1198" s="8"/>
      <c r="G1198" s="1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</row>
    <row r="1199" spans="1:86" s="3" customFormat="1" ht="15.75">
      <c r="A1199" s="6"/>
      <c r="B1199" s="7"/>
      <c r="C1199" s="8"/>
      <c r="D1199" s="9"/>
      <c r="E1199" s="8"/>
      <c r="F1199" s="8"/>
      <c r="G1199" s="1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</row>
    <row r="1200" spans="1:86" s="3" customFormat="1" ht="15.75">
      <c r="A1200" s="6"/>
      <c r="B1200" s="7"/>
      <c r="C1200" s="8"/>
      <c r="D1200" s="9"/>
      <c r="E1200" s="8"/>
      <c r="F1200" s="8"/>
      <c r="G1200" s="1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</row>
    <row r="1201" spans="1:86" s="3" customFormat="1" ht="15.75">
      <c r="A1201" s="6"/>
      <c r="B1201" s="7"/>
      <c r="C1201" s="8"/>
      <c r="D1201" s="9"/>
      <c r="E1201" s="8"/>
      <c r="F1201" s="8"/>
      <c r="G1201" s="1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</row>
    <row r="1202" spans="1:86" s="3" customFormat="1" ht="15.75">
      <c r="A1202" s="6"/>
      <c r="B1202" s="7"/>
      <c r="C1202" s="8"/>
      <c r="D1202" s="9"/>
      <c r="E1202" s="8"/>
      <c r="F1202" s="8"/>
      <c r="G1202" s="1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</row>
    <row r="1203" spans="1:86" s="3" customFormat="1" ht="15.75">
      <c r="A1203" s="6"/>
      <c r="B1203" s="7"/>
      <c r="C1203" s="8"/>
      <c r="D1203" s="9"/>
      <c r="E1203" s="8"/>
      <c r="F1203" s="8"/>
      <c r="G1203" s="1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  <c r="BK1203" s="5"/>
      <c r="BL1203" s="5"/>
      <c r="BM1203" s="5"/>
      <c r="BN1203" s="5"/>
      <c r="BO1203" s="5"/>
      <c r="BP1203" s="5"/>
      <c r="BQ1203" s="5"/>
      <c r="BR1203" s="5"/>
      <c r="BS1203" s="5"/>
      <c r="BT1203" s="5"/>
      <c r="BU1203" s="5"/>
      <c r="BV1203" s="5"/>
      <c r="BW1203" s="5"/>
      <c r="BX1203" s="5"/>
      <c r="BY1203" s="5"/>
      <c r="BZ1203" s="5"/>
      <c r="CA1203" s="5"/>
      <c r="CB1203" s="5"/>
      <c r="CC1203" s="5"/>
      <c r="CD1203" s="5"/>
      <c r="CE1203" s="5"/>
      <c r="CF1203" s="5"/>
      <c r="CG1203" s="5"/>
      <c r="CH1203" s="5"/>
    </row>
    <row r="1204" spans="1:86" s="3" customFormat="1" ht="15.75">
      <c r="A1204" s="6"/>
      <c r="B1204" s="7"/>
      <c r="C1204" s="8"/>
      <c r="D1204" s="9"/>
      <c r="E1204" s="8"/>
      <c r="F1204" s="8"/>
      <c r="G1204" s="1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  <c r="BK1204" s="5"/>
      <c r="BL1204" s="5"/>
      <c r="BM1204" s="5"/>
      <c r="BN1204" s="5"/>
      <c r="BO1204" s="5"/>
      <c r="BP1204" s="5"/>
      <c r="BQ1204" s="5"/>
      <c r="BR1204" s="5"/>
      <c r="BS1204" s="5"/>
      <c r="BT1204" s="5"/>
      <c r="BU1204" s="5"/>
      <c r="BV1204" s="5"/>
      <c r="BW1204" s="5"/>
      <c r="BX1204" s="5"/>
      <c r="BY1204" s="5"/>
      <c r="BZ1204" s="5"/>
      <c r="CA1204" s="5"/>
      <c r="CB1204" s="5"/>
      <c r="CC1204" s="5"/>
      <c r="CD1204" s="5"/>
      <c r="CE1204" s="5"/>
      <c r="CF1204" s="5"/>
      <c r="CG1204" s="5"/>
      <c r="CH1204" s="5"/>
    </row>
    <row r="1205" spans="1:86" s="3" customFormat="1" ht="15.75">
      <c r="A1205" s="6"/>
      <c r="B1205" s="7"/>
      <c r="C1205" s="8"/>
      <c r="D1205" s="9"/>
      <c r="E1205" s="8"/>
      <c r="F1205" s="8"/>
      <c r="G1205" s="1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  <c r="BK1205" s="5"/>
      <c r="BL1205" s="5"/>
      <c r="BM1205" s="5"/>
      <c r="BN1205" s="5"/>
      <c r="BO1205" s="5"/>
      <c r="BP1205" s="5"/>
      <c r="BQ1205" s="5"/>
      <c r="BR1205" s="5"/>
      <c r="BS1205" s="5"/>
      <c r="BT1205" s="5"/>
      <c r="BU1205" s="5"/>
      <c r="BV1205" s="5"/>
      <c r="BW1205" s="5"/>
      <c r="BX1205" s="5"/>
      <c r="BY1205" s="5"/>
      <c r="BZ1205" s="5"/>
      <c r="CA1205" s="5"/>
      <c r="CB1205" s="5"/>
      <c r="CC1205" s="5"/>
      <c r="CD1205" s="5"/>
      <c r="CE1205" s="5"/>
      <c r="CF1205" s="5"/>
      <c r="CG1205" s="5"/>
      <c r="CH1205" s="5"/>
    </row>
    <row r="1206" spans="1:86" s="3" customFormat="1" ht="15.75">
      <c r="A1206" s="6"/>
      <c r="B1206" s="7"/>
      <c r="C1206" s="8"/>
      <c r="D1206" s="9"/>
      <c r="E1206" s="8"/>
      <c r="F1206" s="8"/>
      <c r="G1206" s="1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  <c r="BK1206" s="5"/>
      <c r="BL1206" s="5"/>
      <c r="BM1206" s="5"/>
      <c r="BN1206" s="5"/>
      <c r="BO1206" s="5"/>
      <c r="BP1206" s="5"/>
      <c r="BQ1206" s="5"/>
      <c r="BR1206" s="5"/>
      <c r="BS1206" s="5"/>
      <c r="BT1206" s="5"/>
      <c r="BU1206" s="5"/>
      <c r="BV1206" s="5"/>
      <c r="BW1206" s="5"/>
      <c r="BX1206" s="5"/>
      <c r="BY1206" s="5"/>
      <c r="BZ1206" s="5"/>
      <c r="CA1206" s="5"/>
      <c r="CB1206" s="5"/>
      <c r="CC1206" s="5"/>
      <c r="CD1206" s="5"/>
      <c r="CE1206" s="5"/>
      <c r="CF1206" s="5"/>
      <c r="CG1206" s="5"/>
      <c r="CH1206" s="5"/>
    </row>
    <row r="1207" spans="1:86" s="3" customFormat="1" ht="15.75">
      <c r="A1207" s="6"/>
      <c r="B1207" s="7"/>
      <c r="C1207" s="8"/>
      <c r="D1207" s="9"/>
      <c r="E1207" s="8"/>
      <c r="F1207" s="8"/>
      <c r="G1207" s="1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  <c r="BK1207" s="5"/>
      <c r="BL1207" s="5"/>
      <c r="BM1207" s="5"/>
      <c r="BN1207" s="5"/>
      <c r="BO1207" s="5"/>
      <c r="BP1207" s="5"/>
      <c r="BQ1207" s="5"/>
      <c r="BR1207" s="5"/>
      <c r="BS1207" s="5"/>
      <c r="BT1207" s="5"/>
      <c r="BU1207" s="5"/>
      <c r="BV1207" s="5"/>
      <c r="BW1207" s="5"/>
      <c r="BX1207" s="5"/>
      <c r="BY1207" s="5"/>
      <c r="BZ1207" s="5"/>
      <c r="CA1207" s="5"/>
      <c r="CB1207" s="5"/>
      <c r="CC1207" s="5"/>
      <c r="CD1207" s="5"/>
      <c r="CE1207" s="5"/>
      <c r="CF1207" s="5"/>
      <c r="CG1207" s="5"/>
      <c r="CH1207" s="5"/>
    </row>
    <row r="1208" spans="1:86" s="3" customFormat="1" ht="15.75">
      <c r="A1208" s="6"/>
      <c r="B1208" s="7"/>
      <c r="C1208" s="8"/>
      <c r="D1208" s="9"/>
      <c r="E1208" s="8"/>
      <c r="F1208" s="8"/>
      <c r="G1208" s="1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  <c r="BK1208" s="5"/>
      <c r="BL1208" s="5"/>
      <c r="BM1208" s="5"/>
      <c r="BN1208" s="5"/>
      <c r="BO1208" s="5"/>
      <c r="BP1208" s="5"/>
      <c r="BQ1208" s="5"/>
      <c r="BR1208" s="5"/>
      <c r="BS1208" s="5"/>
      <c r="BT1208" s="5"/>
      <c r="BU1208" s="5"/>
      <c r="BV1208" s="5"/>
      <c r="BW1208" s="5"/>
      <c r="BX1208" s="5"/>
      <c r="BY1208" s="5"/>
      <c r="BZ1208" s="5"/>
      <c r="CA1208" s="5"/>
      <c r="CB1208" s="5"/>
      <c r="CC1208" s="5"/>
      <c r="CD1208" s="5"/>
      <c r="CE1208" s="5"/>
      <c r="CF1208" s="5"/>
      <c r="CG1208" s="5"/>
      <c r="CH1208" s="5"/>
    </row>
    <row r="1209" spans="1:86" s="3" customFormat="1" ht="15.75">
      <c r="A1209" s="6"/>
      <c r="B1209" s="7"/>
      <c r="C1209" s="8"/>
      <c r="D1209" s="9"/>
      <c r="E1209" s="8"/>
      <c r="F1209" s="8"/>
      <c r="G1209" s="1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  <c r="BK1209" s="5"/>
      <c r="BL1209" s="5"/>
      <c r="BM1209" s="5"/>
      <c r="BN1209" s="5"/>
      <c r="BO1209" s="5"/>
      <c r="BP1209" s="5"/>
      <c r="BQ1209" s="5"/>
      <c r="BR1209" s="5"/>
      <c r="BS1209" s="5"/>
      <c r="BT1209" s="5"/>
      <c r="BU1209" s="5"/>
      <c r="BV1209" s="5"/>
      <c r="BW1209" s="5"/>
      <c r="BX1209" s="5"/>
      <c r="BY1209" s="5"/>
      <c r="BZ1209" s="5"/>
      <c r="CA1209" s="5"/>
      <c r="CB1209" s="5"/>
      <c r="CC1209" s="5"/>
      <c r="CD1209" s="5"/>
      <c r="CE1209" s="5"/>
      <c r="CF1209" s="5"/>
      <c r="CG1209" s="5"/>
      <c r="CH1209" s="5"/>
    </row>
    <row r="1210" spans="1:86" s="3" customFormat="1" ht="15.75">
      <c r="A1210" s="6"/>
      <c r="B1210" s="7"/>
      <c r="C1210" s="8"/>
      <c r="D1210" s="9"/>
      <c r="E1210" s="8"/>
      <c r="F1210" s="8"/>
      <c r="G1210" s="1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  <c r="BK1210" s="5"/>
      <c r="BL1210" s="5"/>
      <c r="BM1210" s="5"/>
      <c r="BN1210" s="5"/>
      <c r="BO1210" s="5"/>
      <c r="BP1210" s="5"/>
      <c r="BQ1210" s="5"/>
      <c r="BR1210" s="5"/>
      <c r="BS1210" s="5"/>
      <c r="BT1210" s="5"/>
      <c r="BU1210" s="5"/>
      <c r="BV1210" s="5"/>
      <c r="BW1210" s="5"/>
      <c r="BX1210" s="5"/>
      <c r="BY1210" s="5"/>
      <c r="BZ1210" s="5"/>
      <c r="CA1210" s="5"/>
      <c r="CB1210" s="5"/>
      <c r="CC1210" s="5"/>
      <c r="CD1210" s="5"/>
      <c r="CE1210" s="5"/>
      <c r="CF1210" s="5"/>
      <c r="CG1210" s="5"/>
      <c r="CH1210" s="5"/>
    </row>
    <row r="1211" spans="1:86" s="3" customFormat="1" ht="15.75">
      <c r="A1211" s="6"/>
      <c r="B1211" s="7"/>
      <c r="C1211" s="8"/>
      <c r="D1211" s="9"/>
      <c r="E1211" s="8"/>
      <c r="F1211" s="8"/>
      <c r="G1211" s="1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  <c r="BK1211" s="5"/>
      <c r="BL1211" s="5"/>
      <c r="BM1211" s="5"/>
      <c r="BN1211" s="5"/>
      <c r="BO1211" s="5"/>
      <c r="BP1211" s="5"/>
      <c r="BQ1211" s="5"/>
      <c r="BR1211" s="5"/>
      <c r="BS1211" s="5"/>
      <c r="BT1211" s="5"/>
      <c r="BU1211" s="5"/>
      <c r="BV1211" s="5"/>
      <c r="BW1211" s="5"/>
      <c r="BX1211" s="5"/>
      <c r="BY1211" s="5"/>
      <c r="BZ1211" s="5"/>
      <c r="CA1211" s="5"/>
      <c r="CB1211" s="5"/>
      <c r="CC1211" s="5"/>
      <c r="CD1211" s="5"/>
      <c r="CE1211" s="5"/>
      <c r="CF1211" s="5"/>
      <c r="CG1211" s="5"/>
      <c r="CH1211" s="5"/>
    </row>
    <row r="1212" spans="1:86" s="3" customFormat="1" ht="15.75">
      <c r="A1212" s="6"/>
      <c r="B1212" s="7"/>
      <c r="C1212" s="8"/>
      <c r="D1212" s="9"/>
      <c r="E1212" s="8"/>
      <c r="F1212" s="8"/>
      <c r="G1212" s="1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  <c r="BK1212" s="5"/>
      <c r="BL1212" s="5"/>
      <c r="BM1212" s="5"/>
      <c r="BN1212" s="5"/>
      <c r="BO1212" s="5"/>
      <c r="BP1212" s="5"/>
      <c r="BQ1212" s="5"/>
      <c r="BR1212" s="5"/>
      <c r="BS1212" s="5"/>
      <c r="BT1212" s="5"/>
      <c r="BU1212" s="5"/>
      <c r="BV1212" s="5"/>
      <c r="BW1212" s="5"/>
      <c r="BX1212" s="5"/>
      <c r="BY1212" s="5"/>
      <c r="BZ1212" s="5"/>
      <c r="CA1212" s="5"/>
      <c r="CB1212" s="5"/>
      <c r="CC1212" s="5"/>
      <c r="CD1212" s="5"/>
      <c r="CE1212" s="5"/>
      <c r="CF1212" s="5"/>
      <c r="CG1212" s="5"/>
      <c r="CH1212" s="5"/>
    </row>
    <row r="1213" spans="1:86" s="3" customFormat="1" ht="15.75">
      <c r="A1213" s="6"/>
      <c r="B1213" s="7"/>
      <c r="C1213" s="8"/>
      <c r="D1213" s="9"/>
      <c r="E1213" s="8"/>
      <c r="F1213" s="8"/>
      <c r="G1213" s="1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  <c r="BK1213" s="5"/>
      <c r="BL1213" s="5"/>
      <c r="BM1213" s="5"/>
      <c r="BN1213" s="5"/>
      <c r="BO1213" s="5"/>
      <c r="BP1213" s="5"/>
      <c r="BQ1213" s="5"/>
      <c r="BR1213" s="5"/>
      <c r="BS1213" s="5"/>
      <c r="BT1213" s="5"/>
      <c r="BU1213" s="5"/>
      <c r="BV1213" s="5"/>
      <c r="BW1213" s="5"/>
      <c r="BX1213" s="5"/>
      <c r="BY1213" s="5"/>
      <c r="BZ1213" s="5"/>
      <c r="CA1213" s="5"/>
      <c r="CB1213" s="5"/>
      <c r="CC1213" s="5"/>
      <c r="CD1213" s="5"/>
      <c r="CE1213" s="5"/>
      <c r="CF1213" s="5"/>
      <c r="CG1213" s="5"/>
      <c r="CH1213" s="5"/>
    </row>
    <row r="1214" spans="1:86" s="3" customFormat="1" ht="15.75">
      <c r="A1214" s="6"/>
      <c r="B1214" s="7"/>
      <c r="C1214" s="8"/>
      <c r="D1214" s="9"/>
      <c r="E1214" s="8"/>
      <c r="F1214" s="8"/>
      <c r="G1214" s="1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  <c r="BK1214" s="5"/>
      <c r="BL1214" s="5"/>
      <c r="BM1214" s="5"/>
      <c r="BN1214" s="5"/>
      <c r="BO1214" s="5"/>
      <c r="BP1214" s="5"/>
      <c r="BQ1214" s="5"/>
      <c r="BR1214" s="5"/>
      <c r="BS1214" s="5"/>
      <c r="BT1214" s="5"/>
      <c r="BU1214" s="5"/>
      <c r="BV1214" s="5"/>
      <c r="BW1214" s="5"/>
      <c r="BX1214" s="5"/>
      <c r="BY1214" s="5"/>
      <c r="BZ1214" s="5"/>
      <c r="CA1214" s="5"/>
      <c r="CB1214" s="5"/>
      <c r="CC1214" s="5"/>
      <c r="CD1214" s="5"/>
      <c r="CE1214" s="5"/>
      <c r="CF1214" s="5"/>
      <c r="CG1214" s="5"/>
      <c r="CH1214" s="5"/>
    </row>
    <row r="1215" spans="1:86" s="3" customFormat="1" ht="15.75">
      <c r="A1215" s="6"/>
      <c r="B1215" s="7"/>
      <c r="C1215" s="8"/>
      <c r="D1215" s="9"/>
      <c r="E1215" s="8"/>
      <c r="F1215" s="8"/>
      <c r="G1215" s="1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  <c r="BK1215" s="5"/>
      <c r="BL1215" s="5"/>
      <c r="BM1215" s="5"/>
      <c r="BN1215" s="5"/>
      <c r="BO1215" s="5"/>
      <c r="BP1215" s="5"/>
      <c r="BQ1215" s="5"/>
      <c r="BR1215" s="5"/>
      <c r="BS1215" s="5"/>
      <c r="BT1215" s="5"/>
      <c r="BU1215" s="5"/>
      <c r="BV1215" s="5"/>
      <c r="BW1215" s="5"/>
      <c r="BX1215" s="5"/>
      <c r="BY1215" s="5"/>
      <c r="BZ1215" s="5"/>
      <c r="CA1215" s="5"/>
      <c r="CB1215" s="5"/>
      <c r="CC1215" s="5"/>
      <c r="CD1215" s="5"/>
      <c r="CE1215" s="5"/>
      <c r="CF1215" s="5"/>
      <c r="CG1215" s="5"/>
      <c r="CH1215" s="5"/>
    </row>
    <row r="1216" spans="1:86" s="3" customFormat="1" ht="15.75">
      <c r="A1216" s="6"/>
      <c r="B1216" s="7"/>
      <c r="C1216" s="8"/>
      <c r="D1216" s="9"/>
      <c r="E1216" s="8"/>
      <c r="F1216" s="8"/>
      <c r="G1216" s="1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</row>
    <row r="1217" spans="1:86" s="3" customFormat="1" ht="15.75">
      <c r="A1217" s="6"/>
      <c r="B1217" s="7"/>
      <c r="C1217" s="8"/>
      <c r="D1217" s="9"/>
      <c r="E1217" s="8"/>
      <c r="F1217" s="8"/>
      <c r="G1217" s="1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</row>
    <row r="1218" spans="1:86" s="3" customFormat="1" ht="15.75">
      <c r="A1218" s="6"/>
      <c r="B1218" s="7"/>
      <c r="C1218" s="8"/>
      <c r="D1218" s="9"/>
      <c r="E1218" s="8"/>
      <c r="F1218" s="8"/>
      <c r="G1218" s="1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</row>
    <row r="1219" spans="1:86" s="3" customFormat="1" ht="15.75">
      <c r="A1219" s="6"/>
      <c r="B1219" s="7"/>
      <c r="C1219" s="8"/>
      <c r="D1219" s="9"/>
      <c r="E1219" s="8"/>
      <c r="F1219" s="8"/>
      <c r="G1219" s="1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</row>
    <row r="1220" spans="1:86" s="3" customFormat="1" ht="15.75">
      <c r="A1220" s="6"/>
      <c r="B1220" s="7"/>
      <c r="C1220" s="8"/>
      <c r="D1220" s="9"/>
      <c r="E1220" s="8"/>
      <c r="F1220" s="8"/>
      <c r="G1220" s="1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</row>
    <row r="1221" spans="1:86" s="3" customFormat="1" ht="15.75">
      <c r="A1221" s="6"/>
      <c r="B1221" s="7"/>
      <c r="C1221" s="8"/>
      <c r="D1221" s="9"/>
      <c r="E1221" s="8"/>
      <c r="F1221" s="8"/>
      <c r="G1221" s="1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</row>
    <row r="1222" spans="1:86" s="3" customFormat="1" ht="15.75">
      <c r="A1222" s="6"/>
      <c r="B1222" s="7"/>
      <c r="C1222" s="8"/>
      <c r="D1222" s="9"/>
      <c r="E1222" s="8"/>
      <c r="F1222" s="8"/>
      <c r="G1222" s="1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</row>
    <row r="1223" spans="1:86" s="3" customFormat="1" ht="15.75">
      <c r="A1223" s="6"/>
      <c r="B1223" s="7"/>
      <c r="C1223" s="8"/>
      <c r="D1223" s="9"/>
      <c r="E1223" s="8"/>
      <c r="F1223" s="8"/>
      <c r="G1223" s="1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</row>
    <row r="1224" spans="1:86" s="3" customFormat="1" ht="15.75">
      <c r="A1224" s="6"/>
      <c r="B1224" s="7"/>
      <c r="C1224" s="8"/>
      <c r="D1224" s="9"/>
      <c r="E1224" s="8"/>
      <c r="F1224" s="8"/>
      <c r="G1224" s="1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  <c r="BK1224" s="5"/>
      <c r="BL1224" s="5"/>
      <c r="BM1224" s="5"/>
      <c r="BN1224" s="5"/>
      <c r="BO1224" s="5"/>
      <c r="BP1224" s="5"/>
      <c r="BQ1224" s="5"/>
      <c r="BR1224" s="5"/>
      <c r="BS1224" s="5"/>
      <c r="BT1224" s="5"/>
      <c r="BU1224" s="5"/>
      <c r="BV1224" s="5"/>
      <c r="BW1224" s="5"/>
      <c r="BX1224" s="5"/>
      <c r="BY1224" s="5"/>
      <c r="BZ1224" s="5"/>
      <c r="CA1224" s="5"/>
      <c r="CB1224" s="5"/>
      <c r="CC1224" s="5"/>
      <c r="CD1224" s="5"/>
      <c r="CE1224" s="5"/>
      <c r="CF1224" s="5"/>
      <c r="CG1224" s="5"/>
      <c r="CH1224" s="5"/>
    </row>
    <row r="1225" spans="1:86" s="3" customFormat="1" ht="15.75">
      <c r="A1225" s="6"/>
      <c r="B1225" s="7"/>
      <c r="C1225" s="8"/>
      <c r="D1225" s="9"/>
      <c r="E1225" s="8"/>
      <c r="F1225" s="8"/>
      <c r="G1225" s="1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  <c r="BK1225" s="5"/>
      <c r="BL1225" s="5"/>
      <c r="BM1225" s="5"/>
      <c r="BN1225" s="5"/>
      <c r="BO1225" s="5"/>
      <c r="BP1225" s="5"/>
      <c r="BQ1225" s="5"/>
      <c r="BR1225" s="5"/>
      <c r="BS1225" s="5"/>
      <c r="BT1225" s="5"/>
      <c r="BU1225" s="5"/>
      <c r="BV1225" s="5"/>
      <c r="BW1225" s="5"/>
      <c r="BX1225" s="5"/>
      <c r="BY1225" s="5"/>
      <c r="BZ1225" s="5"/>
      <c r="CA1225" s="5"/>
      <c r="CB1225" s="5"/>
      <c r="CC1225" s="5"/>
      <c r="CD1225" s="5"/>
      <c r="CE1225" s="5"/>
      <c r="CF1225" s="5"/>
      <c r="CG1225" s="5"/>
      <c r="CH1225" s="5"/>
    </row>
    <row r="1226" spans="1:86" s="3" customFormat="1" ht="15.75">
      <c r="A1226" s="6"/>
      <c r="B1226" s="7"/>
      <c r="C1226" s="8"/>
      <c r="D1226" s="9"/>
      <c r="E1226" s="8"/>
      <c r="F1226" s="8"/>
      <c r="G1226" s="1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</row>
    <row r="1227" spans="1:86" s="3" customFormat="1" ht="15.75">
      <c r="A1227" s="6"/>
      <c r="B1227" s="7"/>
      <c r="C1227" s="8"/>
      <c r="D1227" s="9"/>
      <c r="E1227" s="8"/>
      <c r="F1227" s="8"/>
      <c r="G1227" s="1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  <c r="BK1227" s="5"/>
      <c r="BL1227" s="5"/>
      <c r="BM1227" s="5"/>
      <c r="BN1227" s="5"/>
      <c r="BO1227" s="5"/>
      <c r="BP1227" s="5"/>
      <c r="BQ1227" s="5"/>
      <c r="BR1227" s="5"/>
      <c r="BS1227" s="5"/>
      <c r="BT1227" s="5"/>
      <c r="BU1227" s="5"/>
      <c r="BV1227" s="5"/>
      <c r="BW1227" s="5"/>
      <c r="BX1227" s="5"/>
      <c r="BY1227" s="5"/>
      <c r="BZ1227" s="5"/>
      <c r="CA1227" s="5"/>
      <c r="CB1227" s="5"/>
      <c r="CC1227" s="5"/>
      <c r="CD1227" s="5"/>
      <c r="CE1227" s="5"/>
      <c r="CF1227" s="5"/>
      <c r="CG1227" s="5"/>
      <c r="CH1227" s="5"/>
    </row>
    <row r="1228" spans="1:86" s="3" customFormat="1" ht="15.75">
      <c r="A1228" s="6"/>
      <c r="B1228" s="7"/>
      <c r="C1228" s="8"/>
      <c r="D1228" s="9"/>
      <c r="E1228" s="8"/>
      <c r="F1228" s="8"/>
      <c r="G1228" s="1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  <c r="BK1228" s="5"/>
      <c r="BL1228" s="5"/>
      <c r="BM1228" s="5"/>
      <c r="BN1228" s="5"/>
      <c r="BO1228" s="5"/>
      <c r="BP1228" s="5"/>
      <c r="BQ1228" s="5"/>
      <c r="BR1228" s="5"/>
      <c r="BS1228" s="5"/>
      <c r="BT1228" s="5"/>
      <c r="BU1228" s="5"/>
      <c r="BV1228" s="5"/>
      <c r="BW1228" s="5"/>
      <c r="BX1228" s="5"/>
      <c r="BY1228" s="5"/>
      <c r="BZ1228" s="5"/>
      <c r="CA1228" s="5"/>
      <c r="CB1228" s="5"/>
      <c r="CC1228" s="5"/>
      <c r="CD1228" s="5"/>
      <c r="CE1228" s="5"/>
      <c r="CF1228" s="5"/>
      <c r="CG1228" s="5"/>
      <c r="CH1228" s="5"/>
    </row>
    <row r="1229" spans="1:86" s="3" customFormat="1" ht="15.75">
      <c r="A1229" s="6"/>
      <c r="B1229" s="7"/>
      <c r="C1229" s="8"/>
      <c r="D1229" s="9"/>
      <c r="E1229" s="8"/>
      <c r="F1229" s="8"/>
      <c r="G1229" s="1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  <c r="BK1229" s="5"/>
      <c r="BL1229" s="5"/>
      <c r="BM1229" s="5"/>
      <c r="BN1229" s="5"/>
      <c r="BO1229" s="5"/>
      <c r="BP1229" s="5"/>
      <c r="BQ1229" s="5"/>
      <c r="BR1229" s="5"/>
      <c r="BS1229" s="5"/>
      <c r="BT1229" s="5"/>
      <c r="BU1229" s="5"/>
      <c r="BV1229" s="5"/>
      <c r="BW1229" s="5"/>
      <c r="BX1229" s="5"/>
      <c r="BY1229" s="5"/>
      <c r="BZ1229" s="5"/>
      <c r="CA1229" s="5"/>
      <c r="CB1229" s="5"/>
      <c r="CC1229" s="5"/>
      <c r="CD1229" s="5"/>
      <c r="CE1229" s="5"/>
      <c r="CF1229" s="5"/>
      <c r="CG1229" s="5"/>
      <c r="CH1229" s="5"/>
    </row>
    <row r="1230" spans="1:86" s="3" customFormat="1" ht="15.75">
      <c r="A1230" s="6"/>
      <c r="B1230" s="7"/>
      <c r="C1230" s="8"/>
      <c r="D1230" s="9"/>
      <c r="E1230" s="8"/>
      <c r="F1230" s="8"/>
      <c r="G1230" s="1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  <c r="BK1230" s="5"/>
      <c r="BL1230" s="5"/>
      <c r="BM1230" s="5"/>
      <c r="BN1230" s="5"/>
      <c r="BO1230" s="5"/>
      <c r="BP1230" s="5"/>
      <c r="BQ1230" s="5"/>
      <c r="BR1230" s="5"/>
      <c r="BS1230" s="5"/>
      <c r="BT1230" s="5"/>
      <c r="BU1230" s="5"/>
      <c r="BV1230" s="5"/>
      <c r="BW1230" s="5"/>
      <c r="BX1230" s="5"/>
      <c r="BY1230" s="5"/>
      <c r="BZ1230" s="5"/>
      <c r="CA1230" s="5"/>
      <c r="CB1230" s="5"/>
      <c r="CC1230" s="5"/>
      <c r="CD1230" s="5"/>
      <c r="CE1230" s="5"/>
      <c r="CF1230" s="5"/>
      <c r="CG1230" s="5"/>
      <c r="CH1230" s="5"/>
    </row>
    <row r="1231" spans="1:86" s="3" customFormat="1" ht="15.75">
      <c r="A1231" s="6"/>
      <c r="B1231" s="7"/>
      <c r="C1231" s="8"/>
      <c r="D1231" s="9"/>
      <c r="E1231" s="8"/>
      <c r="F1231" s="8"/>
      <c r="G1231" s="1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  <c r="BK1231" s="5"/>
      <c r="BL1231" s="5"/>
      <c r="BM1231" s="5"/>
      <c r="BN1231" s="5"/>
      <c r="BO1231" s="5"/>
      <c r="BP1231" s="5"/>
      <c r="BQ1231" s="5"/>
      <c r="BR1231" s="5"/>
      <c r="BS1231" s="5"/>
      <c r="BT1231" s="5"/>
      <c r="BU1231" s="5"/>
      <c r="BV1231" s="5"/>
      <c r="BW1231" s="5"/>
      <c r="BX1231" s="5"/>
      <c r="BY1231" s="5"/>
      <c r="BZ1231" s="5"/>
      <c r="CA1231" s="5"/>
      <c r="CB1231" s="5"/>
      <c r="CC1231" s="5"/>
      <c r="CD1231" s="5"/>
      <c r="CE1231" s="5"/>
      <c r="CF1231" s="5"/>
      <c r="CG1231" s="5"/>
      <c r="CH1231" s="5"/>
    </row>
    <row r="1232" spans="1:86" s="3" customFormat="1" ht="15.75">
      <c r="A1232" s="6"/>
      <c r="B1232" s="7"/>
      <c r="C1232" s="8"/>
      <c r="D1232" s="9"/>
      <c r="E1232" s="8"/>
      <c r="F1232" s="8"/>
      <c r="G1232" s="1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  <c r="BK1232" s="5"/>
      <c r="BL1232" s="5"/>
      <c r="BM1232" s="5"/>
      <c r="BN1232" s="5"/>
      <c r="BO1232" s="5"/>
      <c r="BP1232" s="5"/>
      <c r="BQ1232" s="5"/>
      <c r="BR1232" s="5"/>
      <c r="BS1232" s="5"/>
      <c r="BT1232" s="5"/>
      <c r="BU1232" s="5"/>
      <c r="BV1232" s="5"/>
      <c r="BW1232" s="5"/>
      <c r="BX1232" s="5"/>
      <c r="BY1232" s="5"/>
      <c r="BZ1232" s="5"/>
      <c r="CA1232" s="5"/>
      <c r="CB1232" s="5"/>
      <c r="CC1232" s="5"/>
      <c r="CD1232" s="5"/>
      <c r="CE1232" s="5"/>
      <c r="CF1232" s="5"/>
      <c r="CG1232" s="5"/>
      <c r="CH1232" s="5"/>
    </row>
    <row r="1233" spans="1:86" s="3" customFormat="1" ht="15.75">
      <c r="A1233" s="6"/>
      <c r="B1233" s="7"/>
      <c r="C1233" s="8"/>
      <c r="D1233" s="9"/>
      <c r="E1233" s="8"/>
      <c r="F1233" s="8"/>
      <c r="G1233" s="1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  <c r="BK1233" s="5"/>
      <c r="BL1233" s="5"/>
      <c r="BM1233" s="5"/>
      <c r="BN1233" s="5"/>
      <c r="BO1233" s="5"/>
      <c r="BP1233" s="5"/>
      <c r="BQ1233" s="5"/>
      <c r="BR1233" s="5"/>
      <c r="BS1233" s="5"/>
      <c r="BT1233" s="5"/>
      <c r="BU1233" s="5"/>
      <c r="BV1233" s="5"/>
      <c r="BW1233" s="5"/>
      <c r="BX1233" s="5"/>
      <c r="BY1233" s="5"/>
      <c r="BZ1233" s="5"/>
      <c r="CA1233" s="5"/>
      <c r="CB1233" s="5"/>
      <c r="CC1233" s="5"/>
      <c r="CD1233" s="5"/>
      <c r="CE1233" s="5"/>
      <c r="CF1233" s="5"/>
      <c r="CG1233" s="5"/>
      <c r="CH1233" s="5"/>
    </row>
    <row r="1234" spans="1:86" s="3" customFormat="1" ht="15.75">
      <c r="A1234" s="6"/>
      <c r="B1234" s="7"/>
      <c r="C1234" s="8"/>
      <c r="D1234" s="9"/>
      <c r="E1234" s="8"/>
      <c r="F1234" s="8"/>
      <c r="G1234" s="1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  <c r="BK1234" s="5"/>
      <c r="BL1234" s="5"/>
      <c r="BM1234" s="5"/>
      <c r="BN1234" s="5"/>
      <c r="BO1234" s="5"/>
      <c r="BP1234" s="5"/>
      <c r="BQ1234" s="5"/>
      <c r="BR1234" s="5"/>
      <c r="BS1234" s="5"/>
      <c r="BT1234" s="5"/>
      <c r="BU1234" s="5"/>
      <c r="BV1234" s="5"/>
      <c r="BW1234" s="5"/>
      <c r="BX1234" s="5"/>
      <c r="BY1234" s="5"/>
      <c r="BZ1234" s="5"/>
      <c r="CA1234" s="5"/>
      <c r="CB1234" s="5"/>
      <c r="CC1234" s="5"/>
      <c r="CD1234" s="5"/>
      <c r="CE1234" s="5"/>
      <c r="CF1234" s="5"/>
      <c r="CG1234" s="5"/>
      <c r="CH1234" s="5"/>
    </row>
    <row r="1235" spans="1:86" s="3" customFormat="1" ht="15.75">
      <c r="A1235" s="6"/>
      <c r="B1235" s="7"/>
      <c r="C1235" s="8"/>
      <c r="D1235" s="9"/>
      <c r="E1235" s="8"/>
      <c r="F1235" s="8"/>
      <c r="G1235" s="1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  <c r="BK1235" s="5"/>
      <c r="BL1235" s="5"/>
      <c r="BM1235" s="5"/>
      <c r="BN1235" s="5"/>
      <c r="BO1235" s="5"/>
      <c r="BP1235" s="5"/>
      <c r="BQ1235" s="5"/>
      <c r="BR1235" s="5"/>
      <c r="BS1235" s="5"/>
      <c r="BT1235" s="5"/>
      <c r="BU1235" s="5"/>
      <c r="BV1235" s="5"/>
      <c r="BW1235" s="5"/>
      <c r="BX1235" s="5"/>
      <c r="BY1235" s="5"/>
      <c r="BZ1235" s="5"/>
      <c r="CA1235" s="5"/>
      <c r="CB1235" s="5"/>
      <c r="CC1235" s="5"/>
      <c r="CD1235" s="5"/>
      <c r="CE1235" s="5"/>
      <c r="CF1235" s="5"/>
      <c r="CG1235" s="5"/>
      <c r="CH1235" s="5"/>
    </row>
    <row r="1236" spans="1:86" s="3" customFormat="1" ht="15.75">
      <c r="A1236" s="6"/>
      <c r="B1236" s="7"/>
      <c r="C1236" s="8"/>
      <c r="D1236" s="9"/>
      <c r="E1236" s="8"/>
      <c r="F1236" s="8"/>
      <c r="G1236" s="1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  <c r="BK1236" s="5"/>
      <c r="BL1236" s="5"/>
      <c r="BM1236" s="5"/>
      <c r="BN1236" s="5"/>
      <c r="BO1236" s="5"/>
      <c r="BP1236" s="5"/>
      <c r="BQ1236" s="5"/>
      <c r="BR1236" s="5"/>
      <c r="BS1236" s="5"/>
      <c r="BT1236" s="5"/>
      <c r="BU1236" s="5"/>
      <c r="BV1236" s="5"/>
      <c r="BW1236" s="5"/>
      <c r="BX1236" s="5"/>
      <c r="BY1236" s="5"/>
      <c r="BZ1236" s="5"/>
      <c r="CA1236" s="5"/>
      <c r="CB1236" s="5"/>
      <c r="CC1236" s="5"/>
      <c r="CD1236" s="5"/>
      <c r="CE1236" s="5"/>
      <c r="CF1236" s="5"/>
      <c r="CG1236" s="5"/>
      <c r="CH1236" s="5"/>
    </row>
    <row r="1237" spans="1:86" s="3" customFormat="1" ht="15.75">
      <c r="A1237" s="6"/>
      <c r="B1237" s="7"/>
      <c r="C1237" s="8"/>
      <c r="D1237" s="9"/>
      <c r="E1237" s="8"/>
      <c r="F1237" s="8"/>
      <c r="G1237" s="1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  <c r="BK1237" s="5"/>
      <c r="BL1237" s="5"/>
      <c r="BM1237" s="5"/>
      <c r="BN1237" s="5"/>
      <c r="BO1237" s="5"/>
      <c r="BP1237" s="5"/>
      <c r="BQ1237" s="5"/>
      <c r="BR1237" s="5"/>
      <c r="BS1237" s="5"/>
      <c r="BT1237" s="5"/>
      <c r="BU1237" s="5"/>
      <c r="BV1237" s="5"/>
      <c r="BW1237" s="5"/>
      <c r="BX1237" s="5"/>
      <c r="BY1237" s="5"/>
      <c r="BZ1237" s="5"/>
      <c r="CA1237" s="5"/>
      <c r="CB1237" s="5"/>
      <c r="CC1237" s="5"/>
      <c r="CD1237" s="5"/>
      <c r="CE1237" s="5"/>
      <c r="CF1237" s="5"/>
      <c r="CG1237" s="5"/>
      <c r="CH1237" s="5"/>
    </row>
    <row r="1238" spans="1:86" s="3" customFormat="1" ht="15.75">
      <c r="A1238" s="6"/>
      <c r="B1238" s="7"/>
      <c r="C1238" s="8"/>
      <c r="D1238" s="9"/>
      <c r="E1238" s="8"/>
      <c r="F1238" s="8"/>
      <c r="G1238" s="1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  <c r="BK1238" s="5"/>
      <c r="BL1238" s="5"/>
      <c r="BM1238" s="5"/>
      <c r="BN1238" s="5"/>
      <c r="BO1238" s="5"/>
      <c r="BP1238" s="5"/>
      <c r="BQ1238" s="5"/>
      <c r="BR1238" s="5"/>
      <c r="BS1238" s="5"/>
      <c r="BT1238" s="5"/>
      <c r="BU1238" s="5"/>
      <c r="BV1238" s="5"/>
      <c r="BW1238" s="5"/>
      <c r="BX1238" s="5"/>
      <c r="BY1238" s="5"/>
      <c r="BZ1238" s="5"/>
      <c r="CA1238" s="5"/>
      <c r="CB1238" s="5"/>
      <c r="CC1238" s="5"/>
      <c r="CD1238" s="5"/>
      <c r="CE1238" s="5"/>
      <c r="CF1238" s="5"/>
      <c r="CG1238" s="5"/>
      <c r="CH1238" s="5"/>
    </row>
    <row r="1239" spans="1:86" s="3" customFormat="1" ht="15.75">
      <c r="A1239" s="6"/>
      <c r="B1239" s="7"/>
      <c r="C1239" s="8"/>
      <c r="D1239" s="9"/>
      <c r="E1239" s="8"/>
      <c r="F1239" s="8"/>
      <c r="G1239" s="1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  <c r="BK1239" s="5"/>
      <c r="BL1239" s="5"/>
      <c r="BM1239" s="5"/>
      <c r="BN1239" s="5"/>
      <c r="BO1239" s="5"/>
      <c r="BP1239" s="5"/>
      <c r="BQ1239" s="5"/>
      <c r="BR1239" s="5"/>
      <c r="BS1239" s="5"/>
      <c r="BT1239" s="5"/>
      <c r="BU1239" s="5"/>
      <c r="BV1239" s="5"/>
      <c r="BW1239" s="5"/>
      <c r="BX1239" s="5"/>
      <c r="BY1239" s="5"/>
      <c r="BZ1239" s="5"/>
      <c r="CA1239" s="5"/>
      <c r="CB1239" s="5"/>
      <c r="CC1239" s="5"/>
      <c r="CD1239" s="5"/>
      <c r="CE1239" s="5"/>
      <c r="CF1239" s="5"/>
      <c r="CG1239" s="5"/>
      <c r="CH1239" s="5"/>
    </row>
    <row r="1240" spans="1:86" s="3" customFormat="1" ht="15.75">
      <c r="A1240" s="6"/>
      <c r="B1240" s="7"/>
      <c r="C1240" s="8"/>
      <c r="D1240" s="9"/>
      <c r="E1240" s="8"/>
      <c r="F1240" s="8"/>
      <c r="G1240" s="1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  <c r="BK1240" s="5"/>
      <c r="BL1240" s="5"/>
      <c r="BM1240" s="5"/>
      <c r="BN1240" s="5"/>
      <c r="BO1240" s="5"/>
      <c r="BP1240" s="5"/>
      <c r="BQ1240" s="5"/>
      <c r="BR1240" s="5"/>
      <c r="BS1240" s="5"/>
      <c r="BT1240" s="5"/>
      <c r="BU1240" s="5"/>
      <c r="BV1240" s="5"/>
      <c r="BW1240" s="5"/>
      <c r="BX1240" s="5"/>
      <c r="BY1240" s="5"/>
      <c r="BZ1240" s="5"/>
      <c r="CA1240" s="5"/>
      <c r="CB1240" s="5"/>
      <c r="CC1240" s="5"/>
      <c r="CD1240" s="5"/>
      <c r="CE1240" s="5"/>
      <c r="CF1240" s="5"/>
      <c r="CG1240" s="5"/>
      <c r="CH1240" s="5"/>
    </row>
    <row r="1241" spans="1:86" s="3" customFormat="1" ht="15.75">
      <c r="A1241" s="6"/>
      <c r="B1241" s="7"/>
      <c r="C1241" s="8"/>
      <c r="D1241" s="9"/>
      <c r="E1241" s="8"/>
      <c r="F1241" s="8"/>
      <c r="G1241" s="1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  <c r="BK1241" s="5"/>
      <c r="BL1241" s="5"/>
      <c r="BM1241" s="5"/>
      <c r="BN1241" s="5"/>
      <c r="BO1241" s="5"/>
      <c r="BP1241" s="5"/>
      <c r="BQ1241" s="5"/>
      <c r="BR1241" s="5"/>
      <c r="BS1241" s="5"/>
      <c r="BT1241" s="5"/>
      <c r="BU1241" s="5"/>
      <c r="BV1241" s="5"/>
      <c r="BW1241" s="5"/>
      <c r="BX1241" s="5"/>
      <c r="BY1241" s="5"/>
      <c r="BZ1241" s="5"/>
      <c r="CA1241" s="5"/>
      <c r="CB1241" s="5"/>
      <c r="CC1241" s="5"/>
      <c r="CD1241" s="5"/>
      <c r="CE1241" s="5"/>
      <c r="CF1241" s="5"/>
      <c r="CG1241" s="5"/>
      <c r="CH1241" s="5"/>
    </row>
    <row r="1242" spans="1:86" s="3" customFormat="1" ht="15.75">
      <c r="A1242" s="6"/>
      <c r="B1242" s="7"/>
      <c r="C1242" s="8"/>
      <c r="D1242" s="9"/>
      <c r="E1242" s="8"/>
      <c r="F1242" s="8"/>
      <c r="G1242" s="1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  <c r="BK1242" s="5"/>
      <c r="BL1242" s="5"/>
      <c r="BM1242" s="5"/>
      <c r="BN1242" s="5"/>
      <c r="BO1242" s="5"/>
      <c r="BP1242" s="5"/>
      <c r="BQ1242" s="5"/>
      <c r="BR1242" s="5"/>
      <c r="BS1242" s="5"/>
      <c r="BT1242" s="5"/>
      <c r="BU1242" s="5"/>
      <c r="BV1242" s="5"/>
      <c r="BW1242" s="5"/>
      <c r="BX1242" s="5"/>
      <c r="BY1242" s="5"/>
      <c r="BZ1242" s="5"/>
      <c r="CA1242" s="5"/>
      <c r="CB1242" s="5"/>
      <c r="CC1242" s="5"/>
      <c r="CD1242" s="5"/>
      <c r="CE1242" s="5"/>
      <c r="CF1242" s="5"/>
      <c r="CG1242" s="5"/>
      <c r="CH1242" s="5"/>
    </row>
    <row r="1243" spans="1:86" s="3" customFormat="1" ht="15.75">
      <c r="A1243" s="6"/>
      <c r="B1243" s="7"/>
      <c r="C1243" s="8"/>
      <c r="D1243" s="9"/>
      <c r="E1243" s="8"/>
      <c r="F1243" s="8"/>
      <c r="G1243" s="1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  <c r="BK1243" s="5"/>
      <c r="BL1243" s="5"/>
      <c r="BM1243" s="5"/>
      <c r="BN1243" s="5"/>
      <c r="BO1243" s="5"/>
      <c r="BP1243" s="5"/>
      <c r="BQ1243" s="5"/>
      <c r="BR1243" s="5"/>
      <c r="BS1243" s="5"/>
      <c r="BT1243" s="5"/>
      <c r="BU1243" s="5"/>
      <c r="BV1243" s="5"/>
      <c r="BW1243" s="5"/>
      <c r="BX1243" s="5"/>
      <c r="BY1243" s="5"/>
      <c r="BZ1243" s="5"/>
      <c r="CA1243" s="5"/>
      <c r="CB1243" s="5"/>
      <c r="CC1243" s="5"/>
      <c r="CD1243" s="5"/>
      <c r="CE1243" s="5"/>
      <c r="CF1243" s="5"/>
      <c r="CG1243" s="5"/>
      <c r="CH1243" s="5"/>
    </row>
    <row r="1244" spans="1:86" s="3" customFormat="1" ht="15.75">
      <c r="A1244" s="6"/>
      <c r="B1244" s="7"/>
      <c r="C1244" s="8"/>
      <c r="D1244" s="9"/>
      <c r="E1244" s="8"/>
      <c r="F1244" s="8"/>
      <c r="G1244" s="1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  <c r="BK1244" s="5"/>
      <c r="BL1244" s="5"/>
      <c r="BM1244" s="5"/>
      <c r="BN1244" s="5"/>
      <c r="BO1244" s="5"/>
      <c r="BP1244" s="5"/>
      <c r="BQ1244" s="5"/>
      <c r="BR1244" s="5"/>
      <c r="BS1244" s="5"/>
      <c r="BT1244" s="5"/>
      <c r="BU1244" s="5"/>
      <c r="BV1244" s="5"/>
      <c r="BW1244" s="5"/>
      <c r="BX1244" s="5"/>
      <c r="BY1244" s="5"/>
      <c r="BZ1244" s="5"/>
      <c r="CA1244" s="5"/>
      <c r="CB1244" s="5"/>
      <c r="CC1244" s="5"/>
      <c r="CD1244" s="5"/>
      <c r="CE1244" s="5"/>
      <c r="CF1244" s="5"/>
      <c r="CG1244" s="5"/>
      <c r="CH1244" s="5"/>
    </row>
    <row r="1245" spans="1:86" s="3" customFormat="1" ht="15.75">
      <c r="A1245" s="6"/>
      <c r="B1245" s="7"/>
      <c r="C1245" s="8"/>
      <c r="D1245" s="9"/>
      <c r="E1245" s="8"/>
      <c r="F1245" s="8"/>
      <c r="G1245" s="1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  <c r="BK1245" s="5"/>
      <c r="BL1245" s="5"/>
      <c r="BM1245" s="5"/>
      <c r="BN1245" s="5"/>
      <c r="BO1245" s="5"/>
      <c r="BP1245" s="5"/>
      <c r="BQ1245" s="5"/>
      <c r="BR1245" s="5"/>
      <c r="BS1245" s="5"/>
      <c r="BT1245" s="5"/>
      <c r="BU1245" s="5"/>
      <c r="BV1245" s="5"/>
      <c r="BW1245" s="5"/>
      <c r="BX1245" s="5"/>
      <c r="BY1245" s="5"/>
      <c r="BZ1245" s="5"/>
      <c r="CA1245" s="5"/>
      <c r="CB1245" s="5"/>
      <c r="CC1245" s="5"/>
      <c r="CD1245" s="5"/>
      <c r="CE1245" s="5"/>
      <c r="CF1245" s="5"/>
      <c r="CG1245" s="5"/>
      <c r="CH1245" s="5"/>
    </row>
    <row r="1246" spans="1:86" s="3" customFormat="1" ht="15.75">
      <c r="A1246" s="6"/>
      <c r="B1246" s="7"/>
      <c r="C1246" s="8"/>
      <c r="D1246" s="9"/>
      <c r="E1246" s="8"/>
      <c r="F1246" s="8"/>
      <c r="G1246" s="1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  <c r="BK1246" s="5"/>
      <c r="BL1246" s="5"/>
      <c r="BM1246" s="5"/>
      <c r="BN1246" s="5"/>
      <c r="BO1246" s="5"/>
      <c r="BP1246" s="5"/>
      <c r="BQ1246" s="5"/>
      <c r="BR1246" s="5"/>
      <c r="BS1246" s="5"/>
      <c r="BT1246" s="5"/>
      <c r="BU1246" s="5"/>
      <c r="BV1246" s="5"/>
      <c r="BW1246" s="5"/>
      <c r="BX1246" s="5"/>
      <c r="BY1246" s="5"/>
      <c r="BZ1246" s="5"/>
      <c r="CA1246" s="5"/>
      <c r="CB1246" s="5"/>
      <c r="CC1246" s="5"/>
      <c r="CD1246" s="5"/>
      <c r="CE1246" s="5"/>
      <c r="CF1246" s="5"/>
      <c r="CG1246" s="5"/>
      <c r="CH1246" s="5"/>
    </row>
    <row r="1247" spans="1:86" s="3" customFormat="1" ht="15.75">
      <c r="A1247" s="6"/>
      <c r="B1247" s="7"/>
      <c r="C1247" s="8"/>
      <c r="D1247" s="9"/>
      <c r="E1247" s="8"/>
      <c r="F1247" s="8"/>
      <c r="G1247" s="1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  <c r="BK1247" s="5"/>
      <c r="BL1247" s="5"/>
      <c r="BM1247" s="5"/>
      <c r="BN1247" s="5"/>
      <c r="BO1247" s="5"/>
      <c r="BP1247" s="5"/>
      <c r="BQ1247" s="5"/>
      <c r="BR1247" s="5"/>
      <c r="BS1247" s="5"/>
      <c r="BT1247" s="5"/>
      <c r="BU1247" s="5"/>
      <c r="BV1247" s="5"/>
      <c r="BW1247" s="5"/>
      <c r="BX1247" s="5"/>
      <c r="BY1247" s="5"/>
      <c r="BZ1247" s="5"/>
      <c r="CA1247" s="5"/>
      <c r="CB1247" s="5"/>
      <c r="CC1247" s="5"/>
      <c r="CD1247" s="5"/>
      <c r="CE1247" s="5"/>
      <c r="CF1247" s="5"/>
      <c r="CG1247" s="5"/>
      <c r="CH1247" s="5"/>
    </row>
    <row r="1248" spans="1:86" s="3" customFormat="1" ht="15.75">
      <c r="A1248" s="6"/>
      <c r="B1248" s="7"/>
      <c r="C1248" s="8"/>
      <c r="D1248" s="9"/>
      <c r="E1248" s="8"/>
      <c r="F1248" s="8"/>
      <c r="G1248" s="1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  <c r="BK1248" s="5"/>
      <c r="BL1248" s="5"/>
      <c r="BM1248" s="5"/>
      <c r="BN1248" s="5"/>
      <c r="BO1248" s="5"/>
      <c r="BP1248" s="5"/>
      <c r="BQ1248" s="5"/>
      <c r="BR1248" s="5"/>
      <c r="BS1248" s="5"/>
      <c r="BT1248" s="5"/>
      <c r="BU1248" s="5"/>
      <c r="BV1248" s="5"/>
      <c r="BW1248" s="5"/>
      <c r="BX1248" s="5"/>
      <c r="BY1248" s="5"/>
      <c r="BZ1248" s="5"/>
      <c r="CA1248" s="5"/>
      <c r="CB1248" s="5"/>
      <c r="CC1248" s="5"/>
      <c r="CD1248" s="5"/>
      <c r="CE1248" s="5"/>
      <c r="CF1248" s="5"/>
      <c r="CG1248" s="5"/>
      <c r="CH1248" s="5"/>
    </row>
    <row r="1249" spans="1:86" s="3" customFormat="1" ht="15.75">
      <c r="A1249" s="6"/>
      <c r="B1249" s="7"/>
      <c r="C1249" s="8"/>
      <c r="D1249" s="9"/>
      <c r="E1249" s="8"/>
      <c r="F1249" s="8"/>
      <c r="G1249" s="1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  <c r="BK1249" s="5"/>
      <c r="BL1249" s="5"/>
      <c r="BM1249" s="5"/>
      <c r="BN1249" s="5"/>
      <c r="BO1249" s="5"/>
      <c r="BP1249" s="5"/>
      <c r="BQ1249" s="5"/>
      <c r="BR1249" s="5"/>
      <c r="BS1249" s="5"/>
      <c r="BT1249" s="5"/>
      <c r="BU1249" s="5"/>
      <c r="BV1249" s="5"/>
      <c r="BW1249" s="5"/>
      <c r="BX1249" s="5"/>
      <c r="BY1249" s="5"/>
      <c r="BZ1249" s="5"/>
      <c r="CA1249" s="5"/>
      <c r="CB1249" s="5"/>
      <c r="CC1249" s="5"/>
      <c r="CD1249" s="5"/>
      <c r="CE1249" s="5"/>
      <c r="CF1249" s="5"/>
      <c r="CG1249" s="5"/>
      <c r="CH1249" s="5"/>
    </row>
    <row r="1250" spans="1:86" s="3" customFormat="1" ht="15.75">
      <c r="A1250" s="6"/>
      <c r="B1250" s="7"/>
      <c r="C1250" s="8"/>
      <c r="D1250" s="9"/>
      <c r="E1250" s="8"/>
      <c r="F1250" s="8"/>
      <c r="G1250" s="1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  <c r="BK1250" s="5"/>
      <c r="BL1250" s="5"/>
      <c r="BM1250" s="5"/>
      <c r="BN1250" s="5"/>
      <c r="BO1250" s="5"/>
      <c r="BP1250" s="5"/>
      <c r="BQ1250" s="5"/>
      <c r="BR1250" s="5"/>
      <c r="BS1250" s="5"/>
      <c r="BT1250" s="5"/>
      <c r="BU1250" s="5"/>
      <c r="BV1250" s="5"/>
      <c r="BW1250" s="5"/>
      <c r="BX1250" s="5"/>
      <c r="BY1250" s="5"/>
      <c r="BZ1250" s="5"/>
      <c r="CA1250" s="5"/>
      <c r="CB1250" s="5"/>
      <c r="CC1250" s="5"/>
      <c r="CD1250" s="5"/>
      <c r="CE1250" s="5"/>
      <c r="CF1250" s="5"/>
      <c r="CG1250" s="5"/>
      <c r="CH1250" s="5"/>
    </row>
    <row r="1251" spans="1:86" s="3" customFormat="1" ht="15.75">
      <c r="A1251" s="6"/>
      <c r="B1251" s="7"/>
      <c r="C1251" s="8"/>
      <c r="D1251" s="9"/>
      <c r="E1251" s="8"/>
      <c r="F1251" s="8"/>
      <c r="G1251" s="1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  <c r="BK1251" s="5"/>
      <c r="BL1251" s="5"/>
      <c r="BM1251" s="5"/>
      <c r="BN1251" s="5"/>
      <c r="BO1251" s="5"/>
      <c r="BP1251" s="5"/>
      <c r="BQ1251" s="5"/>
      <c r="BR1251" s="5"/>
      <c r="BS1251" s="5"/>
      <c r="BT1251" s="5"/>
      <c r="BU1251" s="5"/>
      <c r="BV1251" s="5"/>
      <c r="BW1251" s="5"/>
      <c r="BX1251" s="5"/>
      <c r="BY1251" s="5"/>
      <c r="BZ1251" s="5"/>
      <c r="CA1251" s="5"/>
      <c r="CB1251" s="5"/>
      <c r="CC1251" s="5"/>
      <c r="CD1251" s="5"/>
      <c r="CE1251" s="5"/>
      <c r="CF1251" s="5"/>
      <c r="CG1251" s="5"/>
      <c r="CH1251" s="5"/>
    </row>
    <row r="1252" spans="1:86" s="3" customFormat="1" ht="15.75">
      <c r="A1252" s="6"/>
      <c r="B1252" s="7"/>
      <c r="C1252" s="8"/>
      <c r="D1252" s="9"/>
      <c r="E1252" s="8"/>
      <c r="F1252" s="8"/>
      <c r="G1252" s="1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  <c r="BK1252" s="5"/>
      <c r="BL1252" s="5"/>
      <c r="BM1252" s="5"/>
      <c r="BN1252" s="5"/>
      <c r="BO1252" s="5"/>
      <c r="BP1252" s="5"/>
      <c r="BQ1252" s="5"/>
      <c r="BR1252" s="5"/>
      <c r="BS1252" s="5"/>
      <c r="BT1252" s="5"/>
      <c r="BU1252" s="5"/>
      <c r="BV1252" s="5"/>
      <c r="BW1252" s="5"/>
      <c r="BX1252" s="5"/>
      <c r="BY1252" s="5"/>
      <c r="BZ1252" s="5"/>
      <c r="CA1252" s="5"/>
      <c r="CB1252" s="5"/>
      <c r="CC1252" s="5"/>
      <c r="CD1252" s="5"/>
      <c r="CE1252" s="5"/>
      <c r="CF1252" s="5"/>
      <c r="CG1252" s="5"/>
      <c r="CH1252" s="5"/>
    </row>
    <row r="1253" spans="1:86" s="3" customFormat="1" ht="15.75">
      <c r="A1253" s="6"/>
      <c r="B1253" s="7"/>
      <c r="C1253" s="8"/>
      <c r="D1253" s="9"/>
      <c r="E1253" s="8"/>
      <c r="F1253" s="8"/>
      <c r="G1253" s="1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  <c r="BK1253" s="5"/>
      <c r="BL1253" s="5"/>
      <c r="BM1253" s="5"/>
      <c r="BN1253" s="5"/>
      <c r="BO1253" s="5"/>
      <c r="BP1253" s="5"/>
      <c r="BQ1253" s="5"/>
      <c r="BR1253" s="5"/>
      <c r="BS1253" s="5"/>
      <c r="BT1253" s="5"/>
      <c r="BU1253" s="5"/>
      <c r="BV1253" s="5"/>
      <c r="BW1253" s="5"/>
      <c r="BX1253" s="5"/>
      <c r="BY1253" s="5"/>
      <c r="BZ1253" s="5"/>
      <c r="CA1253" s="5"/>
      <c r="CB1253" s="5"/>
      <c r="CC1253" s="5"/>
      <c r="CD1253" s="5"/>
      <c r="CE1253" s="5"/>
      <c r="CF1253" s="5"/>
      <c r="CG1253" s="5"/>
      <c r="CH1253" s="5"/>
    </row>
    <row r="1254" spans="1:86" s="3" customFormat="1" ht="15.75">
      <c r="A1254" s="6"/>
      <c r="B1254" s="7"/>
      <c r="C1254" s="8"/>
      <c r="D1254" s="9"/>
      <c r="E1254" s="8"/>
      <c r="F1254" s="8"/>
      <c r="G1254" s="1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  <c r="BK1254" s="5"/>
      <c r="BL1254" s="5"/>
      <c r="BM1254" s="5"/>
      <c r="BN1254" s="5"/>
      <c r="BO1254" s="5"/>
      <c r="BP1254" s="5"/>
      <c r="BQ1254" s="5"/>
      <c r="BR1254" s="5"/>
      <c r="BS1254" s="5"/>
      <c r="BT1254" s="5"/>
      <c r="BU1254" s="5"/>
      <c r="BV1254" s="5"/>
      <c r="BW1254" s="5"/>
      <c r="BX1254" s="5"/>
      <c r="BY1254" s="5"/>
      <c r="BZ1254" s="5"/>
      <c r="CA1254" s="5"/>
      <c r="CB1254" s="5"/>
      <c r="CC1254" s="5"/>
      <c r="CD1254" s="5"/>
      <c r="CE1254" s="5"/>
      <c r="CF1254" s="5"/>
      <c r="CG1254" s="5"/>
      <c r="CH1254" s="5"/>
    </row>
    <row r="1255" spans="1:86" s="3" customFormat="1" ht="15.75">
      <c r="A1255" s="6"/>
      <c r="B1255" s="7"/>
      <c r="C1255" s="8"/>
      <c r="D1255" s="9"/>
      <c r="E1255" s="8"/>
      <c r="F1255" s="8"/>
      <c r="G1255" s="1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  <c r="BK1255" s="5"/>
      <c r="BL1255" s="5"/>
      <c r="BM1255" s="5"/>
      <c r="BN1255" s="5"/>
      <c r="BO1255" s="5"/>
      <c r="BP1255" s="5"/>
      <c r="BQ1255" s="5"/>
      <c r="BR1255" s="5"/>
      <c r="BS1255" s="5"/>
      <c r="BT1255" s="5"/>
      <c r="BU1255" s="5"/>
      <c r="BV1255" s="5"/>
      <c r="BW1255" s="5"/>
      <c r="BX1255" s="5"/>
      <c r="BY1255" s="5"/>
      <c r="BZ1255" s="5"/>
      <c r="CA1255" s="5"/>
      <c r="CB1255" s="5"/>
      <c r="CC1255" s="5"/>
      <c r="CD1255" s="5"/>
      <c r="CE1255" s="5"/>
      <c r="CF1255" s="5"/>
      <c r="CG1255" s="5"/>
      <c r="CH1255" s="5"/>
    </row>
    <row r="1256" spans="1:86" s="3" customFormat="1" ht="15.75">
      <c r="A1256" s="6"/>
      <c r="B1256" s="7"/>
      <c r="C1256" s="8"/>
      <c r="D1256" s="9"/>
      <c r="E1256" s="8"/>
      <c r="F1256" s="8"/>
      <c r="G1256" s="1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  <c r="BK1256" s="5"/>
      <c r="BL1256" s="5"/>
      <c r="BM1256" s="5"/>
      <c r="BN1256" s="5"/>
      <c r="BO1256" s="5"/>
      <c r="BP1256" s="5"/>
      <c r="BQ1256" s="5"/>
      <c r="BR1256" s="5"/>
      <c r="BS1256" s="5"/>
      <c r="BT1256" s="5"/>
      <c r="BU1256" s="5"/>
      <c r="BV1256" s="5"/>
      <c r="BW1256" s="5"/>
      <c r="BX1256" s="5"/>
      <c r="BY1256" s="5"/>
      <c r="BZ1256" s="5"/>
      <c r="CA1256" s="5"/>
      <c r="CB1256" s="5"/>
      <c r="CC1256" s="5"/>
      <c r="CD1256" s="5"/>
      <c r="CE1256" s="5"/>
      <c r="CF1256" s="5"/>
      <c r="CG1256" s="5"/>
      <c r="CH1256" s="5"/>
    </row>
    <row r="1257" spans="1:86" s="3" customFormat="1" ht="15.75">
      <c r="A1257" s="6"/>
      <c r="B1257" s="7"/>
      <c r="C1257" s="8"/>
      <c r="D1257" s="9"/>
      <c r="E1257" s="8"/>
      <c r="F1257" s="8"/>
      <c r="G1257" s="1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  <c r="BK1257" s="5"/>
      <c r="BL1257" s="5"/>
      <c r="BM1257" s="5"/>
      <c r="BN1257" s="5"/>
      <c r="BO1257" s="5"/>
      <c r="BP1257" s="5"/>
      <c r="BQ1257" s="5"/>
      <c r="BR1257" s="5"/>
      <c r="BS1257" s="5"/>
      <c r="BT1257" s="5"/>
      <c r="BU1257" s="5"/>
      <c r="BV1257" s="5"/>
      <c r="BW1257" s="5"/>
      <c r="BX1257" s="5"/>
      <c r="BY1257" s="5"/>
      <c r="BZ1257" s="5"/>
      <c r="CA1257" s="5"/>
      <c r="CB1257" s="5"/>
      <c r="CC1257" s="5"/>
      <c r="CD1257" s="5"/>
      <c r="CE1257" s="5"/>
      <c r="CF1257" s="5"/>
      <c r="CG1257" s="5"/>
      <c r="CH1257" s="5"/>
    </row>
    <row r="1258" spans="1:86" s="3" customFormat="1" ht="15.75">
      <c r="A1258" s="6"/>
      <c r="B1258" s="7"/>
      <c r="C1258" s="8"/>
      <c r="D1258" s="9"/>
      <c r="E1258" s="8"/>
      <c r="F1258" s="8"/>
      <c r="G1258" s="1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  <c r="BK1258" s="5"/>
      <c r="BL1258" s="5"/>
      <c r="BM1258" s="5"/>
      <c r="BN1258" s="5"/>
      <c r="BO1258" s="5"/>
      <c r="BP1258" s="5"/>
      <c r="BQ1258" s="5"/>
      <c r="BR1258" s="5"/>
      <c r="BS1258" s="5"/>
      <c r="BT1258" s="5"/>
      <c r="BU1258" s="5"/>
      <c r="BV1258" s="5"/>
      <c r="BW1258" s="5"/>
      <c r="BX1258" s="5"/>
      <c r="BY1258" s="5"/>
      <c r="BZ1258" s="5"/>
      <c r="CA1258" s="5"/>
      <c r="CB1258" s="5"/>
      <c r="CC1258" s="5"/>
      <c r="CD1258" s="5"/>
      <c r="CE1258" s="5"/>
      <c r="CF1258" s="5"/>
      <c r="CG1258" s="5"/>
      <c r="CH1258" s="5"/>
    </row>
    <row r="1259" spans="1:86" s="3" customFormat="1" ht="15.75">
      <c r="A1259" s="6"/>
      <c r="B1259" s="7"/>
      <c r="C1259" s="8"/>
      <c r="D1259" s="9"/>
      <c r="E1259" s="8"/>
      <c r="F1259" s="8"/>
      <c r="G1259" s="1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  <c r="BK1259" s="5"/>
      <c r="BL1259" s="5"/>
      <c r="BM1259" s="5"/>
      <c r="BN1259" s="5"/>
      <c r="BO1259" s="5"/>
      <c r="BP1259" s="5"/>
      <c r="BQ1259" s="5"/>
      <c r="BR1259" s="5"/>
      <c r="BS1259" s="5"/>
      <c r="BT1259" s="5"/>
      <c r="BU1259" s="5"/>
      <c r="BV1259" s="5"/>
      <c r="BW1259" s="5"/>
      <c r="BX1259" s="5"/>
      <c r="BY1259" s="5"/>
      <c r="BZ1259" s="5"/>
      <c r="CA1259" s="5"/>
      <c r="CB1259" s="5"/>
      <c r="CC1259" s="5"/>
      <c r="CD1259" s="5"/>
      <c r="CE1259" s="5"/>
      <c r="CF1259" s="5"/>
      <c r="CG1259" s="5"/>
      <c r="CH1259" s="5"/>
    </row>
    <row r="1260" spans="1:86" s="3" customFormat="1" ht="15.75">
      <c r="A1260" s="6"/>
      <c r="B1260" s="7"/>
      <c r="C1260" s="8"/>
      <c r="D1260" s="9"/>
      <c r="E1260" s="8"/>
      <c r="F1260" s="8"/>
      <c r="G1260" s="1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  <c r="BK1260" s="5"/>
      <c r="BL1260" s="5"/>
      <c r="BM1260" s="5"/>
      <c r="BN1260" s="5"/>
      <c r="BO1260" s="5"/>
      <c r="BP1260" s="5"/>
      <c r="BQ1260" s="5"/>
      <c r="BR1260" s="5"/>
      <c r="BS1260" s="5"/>
      <c r="BT1260" s="5"/>
      <c r="BU1260" s="5"/>
      <c r="BV1260" s="5"/>
      <c r="BW1260" s="5"/>
      <c r="BX1260" s="5"/>
      <c r="BY1260" s="5"/>
      <c r="BZ1260" s="5"/>
      <c r="CA1260" s="5"/>
      <c r="CB1260" s="5"/>
      <c r="CC1260" s="5"/>
      <c r="CD1260" s="5"/>
      <c r="CE1260" s="5"/>
      <c r="CF1260" s="5"/>
      <c r="CG1260" s="5"/>
      <c r="CH1260" s="5"/>
    </row>
    <row r="1261" spans="1:86" s="3" customFormat="1" ht="15.75">
      <c r="A1261" s="6"/>
      <c r="B1261" s="7"/>
      <c r="C1261" s="8"/>
      <c r="D1261" s="9"/>
      <c r="E1261" s="8"/>
      <c r="F1261" s="8"/>
      <c r="G1261" s="1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  <c r="BK1261" s="5"/>
      <c r="BL1261" s="5"/>
      <c r="BM1261" s="5"/>
      <c r="BN1261" s="5"/>
      <c r="BO1261" s="5"/>
      <c r="BP1261" s="5"/>
      <c r="BQ1261" s="5"/>
      <c r="BR1261" s="5"/>
      <c r="BS1261" s="5"/>
      <c r="BT1261" s="5"/>
      <c r="BU1261" s="5"/>
      <c r="BV1261" s="5"/>
      <c r="BW1261" s="5"/>
      <c r="BX1261" s="5"/>
      <c r="BY1261" s="5"/>
      <c r="BZ1261" s="5"/>
      <c r="CA1261" s="5"/>
      <c r="CB1261" s="5"/>
      <c r="CC1261" s="5"/>
      <c r="CD1261" s="5"/>
      <c r="CE1261" s="5"/>
      <c r="CF1261" s="5"/>
      <c r="CG1261" s="5"/>
      <c r="CH1261" s="5"/>
    </row>
    <row r="1262" spans="1:86" s="3" customFormat="1" ht="15.75">
      <c r="A1262" s="6"/>
      <c r="B1262" s="7"/>
      <c r="C1262" s="8"/>
      <c r="D1262" s="9"/>
      <c r="E1262" s="8"/>
      <c r="F1262" s="8"/>
      <c r="G1262" s="1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  <c r="BK1262" s="5"/>
      <c r="BL1262" s="5"/>
      <c r="BM1262" s="5"/>
      <c r="BN1262" s="5"/>
      <c r="BO1262" s="5"/>
      <c r="BP1262" s="5"/>
      <c r="BQ1262" s="5"/>
      <c r="BR1262" s="5"/>
      <c r="BS1262" s="5"/>
      <c r="BT1262" s="5"/>
      <c r="BU1262" s="5"/>
      <c r="BV1262" s="5"/>
      <c r="BW1262" s="5"/>
      <c r="BX1262" s="5"/>
      <c r="BY1262" s="5"/>
      <c r="BZ1262" s="5"/>
      <c r="CA1262" s="5"/>
      <c r="CB1262" s="5"/>
      <c r="CC1262" s="5"/>
      <c r="CD1262" s="5"/>
      <c r="CE1262" s="5"/>
      <c r="CF1262" s="5"/>
      <c r="CG1262" s="5"/>
      <c r="CH1262" s="5"/>
    </row>
    <row r="1263" spans="1:86" s="3" customFormat="1" ht="15.75">
      <c r="A1263" s="6"/>
      <c r="B1263" s="7"/>
      <c r="C1263" s="8"/>
      <c r="D1263" s="9"/>
      <c r="E1263" s="8"/>
      <c r="F1263" s="8"/>
      <c r="G1263" s="1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  <c r="BK1263" s="5"/>
      <c r="BL1263" s="5"/>
      <c r="BM1263" s="5"/>
      <c r="BN1263" s="5"/>
      <c r="BO1263" s="5"/>
      <c r="BP1263" s="5"/>
      <c r="BQ1263" s="5"/>
      <c r="BR1263" s="5"/>
      <c r="BS1263" s="5"/>
      <c r="BT1263" s="5"/>
      <c r="BU1263" s="5"/>
      <c r="BV1263" s="5"/>
      <c r="BW1263" s="5"/>
      <c r="BX1263" s="5"/>
      <c r="BY1263" s="5"/>
      <c r="BZ1263" s="5"/>
      <c r="CA1263" s="5"/>
      <c r="CB1263" s="5"/>
      <c r="CC1263" s="5"/>
      <c r="CD1263" s="5"/>
      <c r="CE1263" s="5"/>
      <c r="CF1263" s="5"/>
      <c r="CG1263" s="5"/>
      <c r="CH1263" s="5"/>
    </row>
    <row r="1264" spans="1:86" s="3" customFormat="1" ht="15.75">
      <c r="A1264" s="6"/>
      <c r="B1264" s="7"/>
      <c r="C1264" s="8"/>
      <c r="D1264" s="9"/>
      <c r="E1264" s="8"/>
      <c r="F1264" s="8"/>
      <c r="G1264" s="1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  <c r="BK1264" s="5"/>
      <c r="BL1264" s="5"/>
      <c r="BM1264" s="5"/>
      <c r="BN1264" s="5"/>
      <c r="BO1264" s="5"/>
      <c r="BP1264" s="5"/>
      <c r="BQ1264" s="5"/>
      <c r="BR1264" s="5"/>
      <c r="BS1264" s="5"/>
      <c r="BT1264" s="5"/>
      <c r="BU1264" s="5"/>
      <c r="BV1264" s="5"/>
      <c r="BW1264" s="5"/>
      <c r="BX1264" s="5"/>
      <c r="BY1264" s="5"/>
      <c r="BZ1264" s="5"/>
      <c r="CA1264" s="5"/>
      <c r="CB1264" s="5"/>
      <c r="CC1264" s="5"/>
      <c r="CD1264" s="5"/>
      <c r="CE1264" s="5"/>
      <c r="CF1264" s="5"/>
      <c r="CG1264" s="5"/>
      <c r="CH1264" s="5"/>
    </row>
    <row r="1265" spans="1:86" s="3" customFormat="1" ht="15.75">
      <c r="A1265" s="6"/>
      <c r="B1265" s="7"/>
      <c r="C1265" s="8"/>
      <c r="D1265" s="9"/>
      <c r="E1265" s="8"/>
      <c r="F1265" s="8"/>
      <c r="G1265" s="1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  <c r="BK1265" s="5"/>
      <c r="BL1265" s="5"/>
      <c r="BM1265" s="5"/>
      <c r="BN1265" s="5"/>
      <c r="BO1265" s="5"/>
      <c r="BP1265" s="5"/>
      <c r="BQ1265" s="5"/>
      <c r="BR1265" s="5"/>
      <c r="BS1265" s="5"/>
      <c r="BT1265" s="5"/>
      <c r="BU1265" s="5"/>
      <c r="BV1265" s="5"/>
      <c r="BW1265" s="5"/>
      <c r="BX1265" s="5"/>
      <c r="BY1265" s="5"/>
      <c r="BZ1265" s="5"/>
      <c r="CA1265" s="5"/>
      <c r="CB1265" s="5"/>
      <c r="CC1265" s="5"/>
      <c r="CD1265" s="5"/>
      <c r="CE1265" s="5"/>
      <c r="CF1265" s="5"/>
      <c r="CG1265" s="5"/>
      <c r="CH1265" s="5"/>
    </row>
    <row r="1266" spans="1:86" s="3" customFormat="1" ht="15.75">
      <c r="A1266" s="6"/>
      <c r="B1266" s="7"/>
      <c r="C1266" s="8"/>
      <c r="D1266" s="9"/>
      <c r="E1266" s="8"/>
      <c r="F1266" s="8"/>
      <c r="G1266" s="1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  <c r="BK1266" s="5"/>
      <c r="BL1266" s="5"/>
      <c r="BM1266" s="5"/>
      <c r="BN1266" s="5"/>
      <c r="BO1266" s="5"/>
      <c r="BP1266" s="5"/>
      <c r="BQ1266" s="5"/>
      <c r="BR1266" s="5"/>
      <c r="BS1266" s="5"/>
      <c r="BT1266" s="5"/>
      <c r="BU1266" s="5"/>
      <c r="BV1266" s="5"/>
      <c r="BW1266" s="5"/>
      <c r="BX1266" s="5"/>
      <c r="BY1266" s="5"/>
      <c r="BZ1266" s="5"/>
      <c r="CA1266" s="5"/>
      <c r="CB1266" s="5"/>
      <c r="CC1266" s="5"/>
      <c r="CD1266" s="5"/>
      <c r="CE1266" s="5"/>
      <c r="CF1266" s="5"/>
      <c r="CG1266" s="5"/>
      <c r="CH1266" s="5"/>
    </row>
    <row r="1267" spans="1:86" s="3" customFormat="1" ht="15.75">
      <c r="A1267" s="6"/>
      <c r="B1267" s="7"/>
      <c r="C1267" s="8"/>
      <c r="D1267" s="9"/>
      <c r="E1267" s="8"/>
      <c r="F1267" s="8"/>
      <c r="G1267" s="1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  <c r="BK1267" s="5"/>
      <c r="BL1267" s="5"/>
      <c r="BM1267" s="5"/>
      <c r="BN1267" s="5"/>
      <c r="BO1267" s="5"/>
      <c r="BP1267" s="5"/>
      <c r="BQ1267" s="5"/>
      <c r="BR1267" s="5"/>
      <c r="BS1267" s="5"/>
      <c r="BT1267" s="5"/>
      <c r="BU1267" s="5"/>
      <c r="BV1267" s="5"/>
      <c r="BW1267" s="5"/>
      <c r="BX1267" s="5"/>
      <c r="BY1267" s="5"/>
      <c r="BZ1267" s="5"/>
      <c r="CA1267" s="5"/>
      <c r="CB1267" s="5"/>
      <c r="CC1267" s="5"/>
      <c r="CD1267" s="5"/>
      <c r="CE1267" s="5"/>
      <c r="CF1267" s="5"/>
      <c r="CG1267" s="5"/>
      <c r="CH1267" s="5"/>
    </row>
    <row r="1268" spans="1:86" s="3" customFormat="1" ht="15.75">
      <c r="A1268" s="6"/>
      <c r="B1268" s="7"/>
      <c r="C1268" s="8"/>
      <c r="D1268" s="9"/>
      <c r="E1268" s="8"/>
      <c r="F1268" s="8"/>
      <c r="G1268" s="1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  <c r="BK1268" s="5"/>
      <c r="BL1268" s="5"/>
      <c r="BM1268" s="5"/>
      <c r="BN1268" s="5"/>
      <c r="BO1268" s="5"/>
      <c r="BP1268" s="5"/>
      <c r="BQ1268" s="5"/>
      <c r="BR1268" s="5"/>
      <c r="BS1268" s="5"/>
      <c r="BT1268" s="5"/>
      <c r="BU1268" s="5"/>
      <c r="BV1268" s="5"/>
      <c r="BW1268" s="5"/>
      <c r="BX1268" s="5"/>
      <c r="BY1268" s="5"/>
      <c r="BZ1268" s="5"/>
      <c r="CA1268" s="5"/>
      <c r="CB1268" s="5"/>
      <c r="CC1268" s="5"/>
      <c r="CD1268" s="5"/>
      <c r="CE1268" s="5"/>
      <c r="CF1268" s="5"/>
      <c r="CG1268" s="5"/>
      <c r="CH1268" s="5"/>
    </row>
    <row r="1269" spans="1:86" s="3" customFormat="1" ht="15.75">
      <c r="A1269" s="6"/>
      <c r="B1269" s="7"/>
      <c r="C1269" s="8"/>
      <c r="D1269" s="9"/>
      <c r="E1269" s="8"/>
      <c r="F1269" s="8"/>
      <c r="G1269" s="1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  <c r="BK1269" s="5"/>
      <c r="BL1269" s="5"/>
      <c r="BM1269" s="5"/>
      <c r="BN1269" s="5"/>
      <c r="BO1269" s="5"/>
      <c r="BP1269" s="5"/>
      <c r="BQ1269" s="5"/>
      <c r="BR1269" s="5"/>
      <c r="BS1269" s="5"/>
      <c r="BT1269" s="5"/>
      <c r="BU1269" s="5"/>
      <c r="BV1269" s="5"/>
      <c r="BW1269" s="5"/>
      <c r="BX1269" s="5"/>
      <c r="BY1269" s="5"/>
      <c r="BZ1269" s="5"/>
      <c r="CA1269" s="5"/>
      <c r="CB1269" s="5"/>
      <c r="CC1269" s="5"/>
      <c r="CD1269" s="5"/>
      <c r="CE1269" s="5"/>
      <c r="CF1269" s="5"/>
      <c r="CG1269" s="5"/>
      <c r="CH1269" s="5"/>
    </row>
    <row r="1270" spans="1:86" s="3" customFormat="1" ht="15.75">
      <c r="A1270" s="6"/>
      <c r="B1270" s="7"/>
      <c r="C1270" s="8"/>
      <c r="D1270" s="9"/>
      <c r="E1270" s="8"/>
      <c r="F1270" s="8"/>
      <c r="G1270" s="1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  <c r="BK1270" s="5"/>
      <c r="BL1270" s="5"/>
      <c r="BM1270" s="5"/>
      <c r="BN1270" s="5"/>
      <c r="BO1270" s="5"/>
      <c r="BP1270" s="5"/>
      <c r="BQ1270" s="5"/>
      <c r="BR1270" s="5"/>
      <c r="BS1270" s="5"/>
      <c r="BT1270" s="5"/>
      <c r="BU1270" s="5"/>
      <c r="BV1270" s="5"/>
      <c r="BW1270" s="5"/>
      <c r="BX1270" s="5"/>
      <c r="BY1270" s="5"/>
      <c r="BZ1270" s="5"/>
      <c r="CA1270" s="5"/>
      <c r="CB1270" s="5"/>
      <c r="CC1270" s="5"/>
      <c r="CD1270" s="5"/>
      <c r="CE1270" s="5"/>
      <c r="CF1270" s="5"/>
      <c r="CG1270" s="5"/>
      <c r="CH1270" s="5"/>
    </row>
    <row r="1271" spans="1:86" s="3" customFormat="1" ht="15.75">
      <c r="A1271" s="6"/>
      <c r="B1271" s="7"/>
      <c r="C1271" s="8"/>
      <c r="D1271" s="9"/>
      <c r="E1271" s="8"/>
      <c r="F1271" s="8"/>
      <c r="G1271" s="1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  <c r="BK1271" s="5"/>
      <c r="BL1271" s="5"/>
      <c r="BM1271" s="5"/>
      <c r="BN1271" s="5"/>
      <c r="BO1271" s="5"/>
      <c r="BP1271" s="5"/>
      <c r="BQ1271" s="5"/>
      <c r="BR1271" s="5"/>
      <c r="BS1271" s="5"/>
      <c r="BT1271" s="5"/>
      <c r="BU1271" s="5"/>
      <c r="BV1271" s="5"/>
      <c r="BW1271" s="5"/>
      <c r="BX1271" s="5"/>
      <c r="BY1271" s="5"/>
      <c r="BZ1271" s="5"/>
      <c r="CA1271" s="5"/>
      <c r="CB1271" s="5"/>
      <c r="CC1271" s="5"/>
      <c r="CD1271" s="5"/>
      <c r="CE1271" s="5"/>
      <c r="CF1271" s="5"/>
      <c r="CG1271" s="5"/>
      <c r="CH1271" s="5"/>
    </row>
    <row r="1272" spans="1:86" s="3" customFormat="1" ht="15.75">
      <c r="A1272" s="6"/>
      <c r="B1272" s="7"/>
      <c r="C1272" s="8"/>
      <c r="D1272" s="9"/>
      <c r="E1272" s="8"/>
      <c r="F1272" s="8"/>
      <c r="G1272" s="1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  <c r="BK1272" s="5"/>
      <c r="BL1272" s="5"/>
      <c r="BM1272" s="5"/>
      <c r="BN1272" s="5"/>
      <c r="BO1272" s="5"/>
      <c r="BP1272" s="5"/>
      <c r="BQ1272" s="5"/>
      <c r="BR1272" s="5"/>
      <c r="BS1272" s="5"/>
      <c r="BT1272" s="5"/>
      <c r="BU1272" s="5"/>
      <c r="BV1272" s="5"/>
      <c r="BW1272" s="5"/>
      <c r="BX1272" s="5"/>
      <c r="BY1272" s="5"/>
      <c r="BZ1272" s="5"/>
      <c r="CA1272" s="5"/>
      <c r="CB1272" s="5"/>
      <c r="CC1272" s="5"/>
      <c r="CD1272" s="5"/>
      <c r="CE1272" s="5"/>
      <c r="CF1272" s="5"/>
      <c r="CG1272" s="5"/>
      <c r="CH1272" s="5"/>
    </row>
    <row r="1273" spans="1:86" s="3" customFormat="1" ht="15.75">
      <c r="A1273" s="6"/>
      <c r="B1273" s="7"/>
      <c r="C1273" s="8"/>
      <c r="D1273" s="9"/>
      <c r="E1273" s="8"/>
      <c r="F1273" s="8"/>
      <c r="G1273" s="1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  <c r="BK1273" s="5"/>
      <c r="BL1273" s="5"/>
      <c r="BM1273" s="5"/>
      <c r="BN1273" s="5"/>
      <c r="BO1273" s="5"/>
      <c r="BP1273" s="5"/>
      <c r="BQ1273" s="5"/>
      <c r="BR1273" s="5"/>
      <c r="BS1273" s="5"/>
      <c r="BT1273" s="5"/>
      <c r="BU1273" s="5"/>
      <c r="BV1273" s="5"/>
      <c r="BW1273" s="5"/>
      <c r="BX1273" s="5"/>
      <c r="BY1273" s="5"/>
      <c r="BZ1273" s="5"/>
      <c r="CA1273" s="5"/>
      <c r="CB1273" s="5"/>
      <c r="CC1273" s="5"/>
      <c r="CD1273" s="5"/>
      <c r="CE1273" s="5"/>
      <c r="CF1273" s="5"/>
      <c r="CG1273" s="5"/>
      <c r="CH1273" s="5"/>
    </row>
    <row r="1274" spans="1:86" s="3" customFormat="1" ht="15.75">
      <c r="A1274" s="6"/>
      <c r="B1274" s="7"/>
      <c r="C1274" s="8"/>
      <c r="D1274" s="9"/>
      <c r="E1274" s="8"/>
      <c r="F1274" s="8"/>
      <c r="G1274" s="1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  <c r="BK1274" s="5"/>
      <c r="BL1274" s="5"/>
      <c r="BM1274" s="5"/>
      <c r="BN1274" s="5"/>
      <c r="BO1274" s="5"/>
      <c r="BP1274" s="5"/>
      <c r="BQ1274" s="5"/>
      <c r="BR1274" s="5"/>
      <c r="BS1274" s="5"/>
      <c r="BT1274" s="5"/>
      <c r="BU1274" s="5"/>
      <c r="BV1274" s="5"/>
      <c r="BW1274" s="5"/>
      <c r="BX1274" s="5"/>
      <c r="BY1274" s="5"/>
      <c r="BZ1274" s="5"/>
      <c r="CA1274" s="5"/>
      <c r="CB1274" s="5"/>
      <c r="CC1274" s="5"/>
      <c r="CD1274" s="5"/>
      <c r="CE1274" s="5"/>
      <c r="CF1274" s="5"/>
      <c r="CG1274" s="5"/>
      <c r="CH1274" s="5"/>
    </row>
    <row r="1275" spans="1:86" s="3" customFormat="1" ht="15.75">
      <c r="A1275" s="6"/>
      <c r="B1275" s="7"/>
      <c r="C1275" s="8"/>
      <c r="D1275" s="9"/>
      <c r="E1275" s="8"/>
      <c r="F1275" s="8"/>
      <c r="G1275" s="1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  <c r="BK1275" s="5"/>
      <c r="BL1275" s="5"/>
      <c r="BM1275" s="5"/>
      <c r="BN1275" s="5"/>
      <c r="BO1275" s="5"/>
      <c r="BP1275" s="5"/>
      <c r="BQ1275" s="5"/>
      <c r="BR1275" s="5"/>
      <c r="BS1275" s="5"/>
      <c r="BT1275" s="5"/>
      <c r="BU1275" s="5"/>
      <c r="BV1275" s="5"/>
      <c r="BW1275" s="5"/>
      <c r="BX1275" s="5"/>
      <c r="BY1275" s="5"/>
      <c r="BZ1275" s="5"/>
      <c r="CA1275" s="5"/>
      <c r="CB1275" s="5"/>
      <c r="CC1275" s="5"/>
      <c r="CD1275" s="5"/>
      <c r="CE1275" s="5"/>
      <c r="CF1275" s="5"/>
      <c r="CG1275" s="5"/>
      <c r="CH1275" s="5"/>
    </row>
    <row r="1276" spans="1:86" s="3" customFormat="1" ht="15.75">
      <c r="A1276" s="6"/>
      <c r="B1276" s="7"/>
      <c r="C1276" s="8"/>
      <c r="D1276" s="9"/>
      <c r="E1276" s="8"/>
      <c r="F1276" s="8"/>
      <c r="G1276" s="1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  <c r="BK1276" s="5"/>
      <c r="BL1276" s="5"/>
      <c r="BM1276" s="5"/>
      <c r="BN1276" s="5"/>
      <c r="BO1276" s="5"/>
      <c r="BP1276" s="5"/>
      <c r="BQ1276" s="5"/>
      <c r="BR1276" s="5"/>
      <c r="BS1276" s="5"/>
      <c r="BT1276" s="5"/>
      <c r="BU1276" s="5"/>
      <c r="BV1276" s="5"/>
      <c r="BW1276" s="5"/>
      <c r="BX1276" s="5"/>
      <c r="BY1276" s="5"/>
      <c r="BZ1276" s="5"/>
      <c r="CA1276" s="5"/>
      <c r="CB1276" s="5"/>
      <c r="CC1276" s="5"/>
      <c r="CD1276" s="5"/>
      <c r="CE1276" s="5"/>
      <c r="CF1276" s="5"/>
      <c r="CG1276" s="5"/>
      <c r="CH1276" s="5"/>
    </row>
    <row r="1277" spans="1:86" s="3" customFormat="1" ht="15.75">
      <c r="A1277" s="6"/>
      <c r="B1277" s="7"/>
      <c r="C1277" s="8"/>
      <c r="D1277" s="9"/>
      <c r="E1277" s="8"/>
      <c r="F1277" s="8"/>
      <c r="G1277" s="1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  <c r="BK1277" s="5"/>
      <c r="BL1277" s="5"/>
      <c r="BM1277" s="5"/>
      <c r="BN1277" s="5"/>
      <c r="BO1277" s="5"/>
      <c r="BP1277" s="5"/>
      <c r="BQ1277" s="5"/>
      <c r="BR1277" s="5"/>
      <c r="BS1277" s="5"/>
      <c r="BT1277" s="5"/>
      <c r="BU1277" s="5"/>
      <c r="BV1277" s="5"/>
      <c r="BW1277" s="5"/>
      <c r="BX1277" s="5"/>
      <c r="BY1277" s="5"/>
      <c r="BZ1277" s="5"/>
      <c r="CA1277" s="5"/>
      <c r="CB1277" s="5"/>
      <c r="CC1277" s="5"/>
      <c r="CD1277" s="5"/>
      <c r="CE1277" s="5"/>
      <c r="CF1277" s="5"/>
      <c r="CG1277" s="5"/>
      <c r="CH1277" s="5"/>
    </row>
    <row r="1278" spans="1:86" s="3" customFormat="1" ht="15.75">
      <c r="A1278" s="6"/>
      <c r="B1278" s="7"/>
      <c r="C1278" s="8"/>
      <c r="D1278" s="9"/>
      <c r="E1278" s="8"/>
      <c r="F1278" s="8"/>
      <c r="G1278" s="1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  <c r="BK1278" s="5"/>
      <c r="BL1278" s="5"/>
      <c r="BM1278" s="5"/>
      <c r="BN1278" s="5"/>
      <c r="BO1278" s="5"/>
      <c r="BP1278" s="5"/>
      <c r="BQ1278" s="5"/>
      <c r="BR1278" s="5"/>
      <c r="BS1278" s="5"/>
      <c r="BT1278" s="5"/>
      <c r="BU1278" s="5"/>
      <c r="BV1278" s="5"/>
      <c r="BW1278" s="5"/>
      <c r="BX1278" s="5"/>
      <c r="BY1278" s="5"/>
      <c r="BZ1278" s="5"/>
      <c r="CA1278" s="5"/>
      <c r="CB1278" s="5"/>
      <c r="CC1278" s="5"/>
      <c r="CD1278" s="5"/>
      <c r="CE1278" s="5"/>
      <c r="CF1278" s="5"/>
      <c r="CG1278" s="5"/>
      <c r="CH1278" s="5"/>
    </row>
    <row r="1279" spans="1:86" s="3" customFormat="1" ht="15.75">
      <c r="A1279" s="6"/>
      <c r="B1279" s="7"/>
      <c r="C1279" s="8"/>
      <c r="D1279" s="9"/>
      <c r="E1279" s="8"/>
      <c r="F1279" s="8"/>
      <c r="G1279" s="1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  <c r="BK1279" s="5"/>
      <c r="BL1279" s="5"/>
      <c r="BM1279" s="5"/>
      <c r="BN1279" s="5"/>
      <c r="BO1279" s="5"/>
      <c r="BP1279" s="5"/>
      <c r="BQ1279" s="5"/>
      <c r="BR1279" s="5"/>
      <c r="BS1279" s="5"/>
      <c r="BT1279" s="5"/>
      <c r="BU1279" s="5"/>
      <c r="BV1279" s="5"/>
      <c r="BW1279" s="5"/>
      <c r="BX1279" s="5"/>
      <c r="BY1279" s="5"/>
      <c r="BZ1279" s="5"/>
      <c r="CA1279" s="5"/>
      <c r="CB1279" s="5"/>
      <c r="CC1279" s="5"/>
      <c r="CD1279" s="5"/>
      <c r="CE1279" s="5"/>
      <c r="CF1279" s="5"/>
      <c r="CG1279" s="5"/>
      <c r="CH1279" s="5"/>
    </row>
    <row r="1280" spans="1:86" s="3" customFormat="1" ht="15.75">
      <c r="A1280" s="6"/>
      <c r="B1280" s="7"/>
      <c r="C1280" s="8"/>
      <c r="D1280" s="9"/>
      <c r="E1280" s="8"/>
      <c r="F1280" s="8"/>
      <c r="G1280" s="1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  <c r="BK1280" s="5"/>
      <c r="BL1280" s="5"/>
      <c r="BM1280" s="5"/>
      <c r="BN1280" s="5"/>
      <c r="BO1280" s="5"/>
      <c r="BP1280" s="5"/>
      <c r="BQ1280" s="5"/>
      <c r="BR1280" s="5"/>
      <c r="BS1280" s="5"/>
      <c r="BT1280" s="5"/>
      <c r="BU1280" s="5"/>
      <c r="BV1280" s="5"/>
      <c r="BW1280" s="5"/>
      <c r="BX1280" s="5"/>
      <c r="BY1280" s="5"/>
      <c r="BZ1280" s="5"/>
      <c r="CA1280" s="5"/>
      <c r="CB1280" s="5"/>
      <c r="CC1280" s="5"/>
      <c r="CD1280" s="5"/>
      <c r="CE1280" s="5"/>
      <c r="CF1280" s="5"/>
      <c r="CG1280" s="5"/>
      <c r="CH1280" s="5"/>
    </row>
    <row r="1281" spans="1:86" s="3" customFormat="1" ht="15.75">
      <c r="A1281" s="6"/>
      <c r="B1281" s="7"/>
      <c r="C1281" s="8"/>
      <c r="D1281" s="9"/>
      <c r="E1281" s="8"/>
      <c r="F1281" s="8"/>
      <c r="G1281" s="1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  <c r="BK1281" s="5"/>
      <c r="BL1281" s="5"/>
      <c r="BM1281" s="5"/>
      <c r="BN1281" s="5"/>
      <c r="BO1281" s="5"/>
      <c r="BP1281" s="5"/>
      <c r="BQ1281" s="5"/>
      <c r="BR1281" s="5"/>
      <c r="BS1281" s="5"/>
      <c r="BT1281" s="5"/>
      <c r="BU1281" s="5"/>
      <c r="BV1281" s="5"/>
      <c r="BW1281" s="5"/>
      <c r="BX1281" s="5"/>
      <c r="BY1281" s="5"/>
      <c r="BZ1281" s="5"/>
      <c r="CA1281" s="5"/>
      <c r="CB1281" s="5"/>
      <c r="CC1281" s="5"/>
      <c r="CD1281" s="5"/>
      <c r="CE1281" s="5"/>
      <c r="CF1281" s="5"/>
      <c r="CG1281" s="5"/>
      <c r="CH1281" s="5"/>
    </row>
    <row r="1282" spans="1:86" s="3" customFormat="1" ht="15.75">
      <c r="A1282" s="6"/>
      <c r="B1282" s="7"/>
      <c r="C1282" s="8"/>
      <c r="D1282" s="9"/>
      <c r="E1282" s="8"/>
      <c r="F1282" s="8"/>
      <c r="G1282" s="1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  <c r="BK1282" s="5"/>
      <c r="BL1282" s="5"/>
      <c r="BM1282" s="5"/>
      <c r="BN1282" s="5"/>
      <c r="BO1282" s="5"/>
      <c r="BP1282" s="5"/>
      <c r="BQ1282" s="5"/>
      <c r="BR1282" s="5"/>
      <c r="BS1282" s="5"/>
      <c r="BT1282" s="5"/>
      <c r="BU1282" s="5"/>
      <c r="BV1282" s="5"/>
      <c r="BW1282" s="5"/>
      <c r="BX1282" s="5"/>
      <c r="BY1282" s="5"/>
      <c r="BZ1282" s="5"/>
      <c r="CA1282" s="5"/>
      <c r="CB1282" s="5"/>
      <c r="CC1282" s="5"/>
      <c r="CD1282" s="5"/>
      <c r="CE1282" s="5"/>
      <c r="CF1282" s="5"/>
      <c r="CG1282" s="5"/>
      <c r="CH1282" s="5"/>
    </row>
    <row r="1283" spans="1:86" s="3" customFormat="1" ht="15.75">
      <c r="A1283" s="6"/>
      <c r="B1283" s="7"/>
      <c r="C1283" s="8"/>
      <c r="D1283" s="9"/>
      <c r="E1283" s="8"/>
      <c r="F1283" s="8"/>
      <c r="G1283" s="1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  <c r="BK1283" s="5"/>
      <c r="BL1283" s="5"/>
      <c r="BM1283" s="5"/>
      <c r="BN1283" s="5"/>
      <c r="BO1283" s="5"/>
      <c r="BP1283" s="5"/>
      <c r="BQ1283" s="5"/>
      <c r="BR1283" s="5"/>
      <c r="BS1283" s="5"/>
      <c r="BT1283" s="5"/>
      <c r="BU1283" s="5"/>
      <c r="BV1283" s="5"/>
      <c r="BW1283" s="5"/>
      <c r="BX1283" s="5"/>
      <c r="BY1283" s="5"/>
      <c r="BZ1283" s="5"/>
      <c r="CA1283" s="5"/>
      <c r="CB1283" s="5"/>
      <c r="CC1283" s="5"/>
      <c r="CD1283" s="5"/>
      <c r="CE1283" s="5"/>
      <c r="CF1283" s="5"/>
      <c r="CG1283" s="5"/>
      <c r="CH1283" s="5"/>
    </row>
    <row r="1284" spans="1:86" s="3" customFormat="1" ht="15.75">
      <c r="A1284" s="6"/>
      <c r="B1284" s="7"/>
      <c r="C1284" s="8"/>
      <c r="D1284" s="9"/>
      <c r="E1284" s="8"/>
      <c r="F1284" s="8"/>
      <c r="G1284" s="1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  <c r="BK1284" s="5"/>
      <c r="BL1284" s="5"/>
      <c r="BM1284" s="5"/>
      <c r="BN1284" s="5"/>
      <c r="BO1284" s="5"/>
      <c r="BP1284" s="5"/>
      <c r="BQ1284" s="5"/>
      <c r="BR1284" s="5"/>
      <c r="BS1284" s="5"/>
      <c r="BT1284" s="5"/>
      <c r="BU1284" s="5"/>
      <c r="BV1284" s="5"/>
      <c r="BW1284" s="5"/>
      <c r="BX1284" s="5"/>
      <c r="BY1284" s="5"/>
      <c r="BZ1284" s="5"/>
      <c r="CA1284" s="5"/>
      <c r="CB1284" s="5"/>
      <c r="CC1284" s="5"/>
      <c r="CD1284" s="5"/>
      <c r="CE1284" s="5"/>
      <c r="CF1284" s="5"/>
      <c r="CG1284" s="5"/>
      <c r="CH1284" s="5"/>
    </row>
    <row r="1285" spans="1:86" s="3" customFormat="1" ht="15.75">
      <c r="A1285" s="6"/>
      <c r="B1285" s="7"/>
      <c r="C1285" s="8"/>
      <c r="D1285" s="9"/>
      <c r="E1285" s="8"/>
      <c r="F1285" s="8"/>
      <c r="G1285" s="1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  <c r="BK1285" s="5"/>
      <c r="BL1285" s="5"/>
      <c r="BM1285" s="5"/>
      <c r="BN1285" s="5"/>
      <c r="BO1285" s="5"/>
      <c r="BP1285" s="5"/>
      <c r="BQ1285" s="5"/>
      <c r="BR1285" s="5"/>
      <c r="BS1285" s="5"/>
      <c r="BT1285" s="5"/>
      <c r="BU1285" s="5"/>
      <c r="BV1285" s="5"/>
      <c r="BW1285" s="5"/>
      <c r="BX1285" s="5"/>
      <c r="BY1285" s="5"/>
      <c r="BZ1285" s="5"/>
      <c r="CA1285" s="5"/>
      <c r="CB1285" s="5"/>
      <c r="CC1285" s="5"/>
      <c r="CD1285" s="5"/>
      <c r="CE1285" s="5"/>
      <c r="CF1285" s="5"/>
      <c r="CG1285" s="5"/>
      <c r="CH1285" s="5"/>
    </row>
    <row r="1286" spans="1:86" s="3" customFormat="1" ht="15.75">
      <c r="A1286" s="6"/>
      <c r="B1286" s="7"/>
      <c r="C1286" s="8"/>
      <c r="D1286" s="9"/>
      <c r="E1286" s="8"/>
      <c r="F1286" s="8"/>
      <c r="G1286" s="1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  <c r="BK1286" s="5"/>
      <c r="BL1286" s="5"/>
      <c r="BM1286" s="5"/>
      <c r="BN1286" s="5"/>
      <c r="BO1286" s="5"/>
      <c r="BP1286" s="5"/>
      <c r="BQ1286" s="5"/>
      <c r="BR1286" s="5"/>
      <c r="BS1286" s="5"/>
      <c r="BT1286" s="5"/>
      <c r="BU1286" s="5"/>
      <c r="BV1286" s="5"/>
      <c r="BW1286" s="5"/>
      <c r="BX1286" s="5"/>
      <c r="BY1286" s="5"/>
      <c r="BZ1286" s="5"/>
      <c r="CA1286" s="5"/>
      <c r="CB1286" s="5"/>
      <c r="CC1286" s="5"/>
      <c r="CD1286" s="5"/>
      <c r="CE1286" s="5"/>
      <c r="CF1286" s="5"/>
      <c r="CG1286" s="5"/>
      <c r="CH1286" s="5"/>
    </row>
    <row r="1287" spans="1:86" s="3" customFormat="1" ht="15.75">
      <c r="A1287" s="6"/>
      <c r="B1287" s="7"/>
      <c r="C1287" s="8"/>
      <c r="D1287" s="9"/>
      <c r="E1287" s="8"/>
      <c r="F1287" s="8"/>
      <c r="G1287" s="1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  <c r="BK1287" s="5"/>
      <c r="BL1287" s="5"/>
      <c r="BM1287" s="5"/>
      <c r="BN1287" s="5"/>
      <c r="BO1287" s="5"/>
      <c r="BP1287" s="5"/>
      <c r="BQ1287" s="5"/>
      <c r="BR1287" s="5"/>
      <c r="BS1287" s="5"/>
      <c r="BT1287" s="5"/>
      <c r="BU1287" s="5"/>
      <c r="BV1287" s="5"/>
      <c r="BW1287" s="5"/>
      <c r="BX1287" s="5"/>
      <c r="BY1287" s="5"/>
      <c r="BZ1287" s="5"/>
      <c r="CA1287" s="5"/>
      <c r="CB1287" s="5"/>
      <c r="CC1287" s="5"/>
      <c r="CD1287" s="5"/>
      <c r="CE1287" s="5"/>
      <c r="CF1287" s="5"/>
      <c r="CG1287" s="5"/>
      <c r="CH1287" s="5"/>
    </row>
    <row r="1288" spans="1:86" s="3" customFormat="1" ht="15.75">
      <c r="A1288" s="6"/>
      <c r="B1288" s="7"/>
      <c r="C1288" s="8"/>
      <c r="D1288" s="9"/>
      <c r="E1288" s="8"/>
      <c r="F1288" s="8"/>
      <c r="G1288" s="1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  <c r="BK1288" s="5"/>
      <c r="BL1288" s="5"/>
      <c r="BM1288" s="5"/>
      <c r="BN1288" s="5"/>
      <c r="BO1288" s="5"/>
      <c r="BP1288" s="5"/>
      <c r="BQ1288" s="5"/>
      <c r="BR1288" s="5"/>
      <c r="BS1288" s="5"/>
      <c r="BT1288" s="5"/>
      <c r="BU1288" s="5"/>
      <c r="BV1288" s="5"/>
      <c r="BW1288" s="5"/>
      <c r="BX1288" s="5"/>
      <c r="BY1288" s="5"/>
      <c r="BZ1288" s="5"/>
      <c r="CA1288" s="5"/>
      <c r="CB1288" s="5"/>
      <c r="CC1288" s="5"/>
      <c r="CD1288" s="5"/>
      <c r="CE1288" s="5"/>
      <c r="CF1288" s="5"/>
      <c r="CG1288" s="5"/>
      <c r="CH1288" s="5"/>
    </row>
    <row r="1289" spans="1:86" s="3" customFormat="1" ht="15.75">
      <c r="A1289" s="6"/>
      <c r="B1289" s="7"/>
      <c r="C1289" s="8"/>
      <c r="D1289" s="9"/>
      <c r="E1289" s="8"/>
      <c r="F1289" s="8"/>
      <c r="G1289" s="1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  <c r="BK1289" s="5"/>
      <c r="BL1289" s="5"/>
      <c r="BM1289" s="5"/>
      <c r="BN1289" s="5"/>
      <c r="BO1289" s="5"/>
      <c r="BP1289" s="5"/>
      <c r="BQ1289" s="5"/>
      <c r="BR1289" s="5"/>
      <c r="BS1289" s="5"/>
      <c r="BT1289" s="5"/>
      <c r="BU1289" s="5"/>
      <c r="BV1289" s="5"/>
      <c r="BW1289" s="5"/>
      <c r="BX1289" s="5"/>
      <c r="BY1289" s="5"/>
      <c r="BZ1289" s="5"/>
      <c r="CA1289" s="5"/>
      <c r="CB1289" s="5"/>
      <c r="CC1289" s="5"/>
      <c r="CD1289" s="5"/>
      <c r="CE1289" s="5"/>
      <c r="CF1289" s="5"/>
      <c r="CG1289" s="5"/>
      <c r="CH1289" s="5"/>
    </row>
    <row r="1290" spans="1:86" s="3" customFormat="1" ht="15.75">
      <c r="A1290" s="6"/>
      <c r="B1290" s="7"/>
      <c r="C1290" s="8"/>
      <c r="D1290" s="9"/>
      <c r="E1290" s="8"/>
      <c r="F1290" s="8"/>
      <c r="G1290" s="1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  <c r="BK1290" s="5"/>
      <c r="BL1290" s="5"/>
      <c r="BM1290" s="5"/>
      <c r="BN1290" s="5"/>
      <c r="BO1290" s="5"/>
      <c r="BP1290" s="5"/>
      <c r="BQ1290" s="5"/>
      <c r="BR1290" s="5"/>
      <c r="BS1290" s="5"/>
      <c r="BT1290" s="5"/>
      <c r="BU1290" s="5"/>
      <c r="BV1290" s="5"/>
      <c r="BW1290" s="5"/>
      <c r="BX1290" s="5"/>
      <c r="BY1290" s="5"/>
      <c r="BZ1290" s="5"/>
      <c r="CA1290" s="5"/>
      <c r="CB1290" s="5"/>
      <c r="CC1290" s="5"/>
      <c r="CD1290" s="5"/>
      <c r="CE1290" s="5"/>
      <c r="CF1290" s="5"/>
      <c r="CG1290" s="5"/>
      <c r="CH1290" s="5"/>
    </row>
    <row r="1291" spans="1:86" s="3" customFormat="1" ht="15.75">
      <c r="A1291" s="6"/>
      <c r="B1291" s="7"/>
      <c r="C1291" s="8"/>
      <c r="D1291" s="9"/>
      <c r="E1291" s="8"/>
      <c r="F1291" s="8"/>
      <c r="G1291" s="1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  <c r="BK1291" s="5"/>
      <c r="BL1291" s="5"/>
      <c r="BM1291" s="5"/>
      <c r="BN1291" s="5"/>
      <c r="BO1291" s="5"/>
      <c r="BP1291" s="5"/>
      <c r="BQ1291" s="5"/>
      <c r="BR1291" s="5"/>
      <c r="BS1291" s="5"/>
      <c r="BT1291" s="5"/>
      <c r="BU1291" s="5"/>
      <c r="BV1291" s="5"/>
      <c r="BW1291" s="5"/>
      <c r="BX1291" s="5"/>
      <c r="BY1291" s="5"/>
      <c r="BZ1291" s="5"/>
      <c r="CA1291" s="5"/>
      <c r="CB1291" s="5"/>
      <c r="CC1291" s="5"/>
      <c r="CD1291" s="5"/>
      <c r="CE1291" s="5"/>
      <c r="CF1291" s="5"/>
      <c r="CG1291" s="5"/>
      <c r="CH1291" s="5"/>
    </row>
    <row r="1292" spans="1:86" s="3" customFormat="1" ht="15.75">
      <c r="A1292" s="6"/>
      <c r="B1292" s="7"/>
      <c r="C1292" s="8"/>
      <c r="D1292" s="9"/>
      <c r="E1292" s="8"/>
      <c r="F1292" s="8"/>
      <c r="G1292" s="1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  <c r="BK1292" s="5"/>
      <c r="BL1292" s="5"/>
      <c r="BM1292" s="5"/>
      <c r="BN1292" s="5"/>
      <c r="BO1292" s="5"/>
      <c r="BP1292" s="5"/>
      <c r="BQ1292" s="5"/>
      <c r="BR1292" s="5"/>
      <c r="BS1292" s="5"/>
      <c r="BT1292" s="5"/>
      <c r="BU1292" s="5"/>
      <c r="BV1292" s="5"/>
      <c r="BW1292" s="5"/>
      <c r="BX1292" s="5"/>
      <c r="BY1292" s="5"/>
      <c r="BZ1292" s="5"/>
      <c r="CA1292" s="5"/>
      <c r="CB1292" s="5"/>
      <c r="CC1292" s="5"/>
      <c r="CD1292" s="5"/>
      <c r="CE1292" s="5"/>
      <c r="CF1292" s="5"/>
      <c r="CG1292" s="5"/>
      <c r="CH1292" s="5"/>
    </row>
    <row r="1293" spans="1:86" s="3" customFormat="1" ht="15.75">
      <c r="A1293" s="6"/>
      <c r="B1293" s="7"/>
      <c r="C1293" s="8"/>
      <c r="D1293" s="9"/>
      <c r="E1293" s="8"/>
      <c r="F1293" s="8"/>
      <c r="G1293" s="1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  <c r="BK1293" s="5"/>
      <c r="BL1293" s="5"/>
      <c r="BM1293" s="5"/>
      <c r="BN1293" s="5"/>
      <c r="BO1293" s="5"/>
      <c r="BP1293" s="5"/>
      <c r="BQ1293" s="5"/>
      <c r="BR1293" s="5"/>
      <c r="BS1293" s="5"/>
      <c r="BT1293" s="5"/>
      <c r="BU1293" s="5"/>
      <c r="BV1293" s="5"/>
      <c r="BW1293" s="5"/>
      <c r="BX1293" s="5"/>
      <c r="BY1293" s="5"/>
      <c r="BZ1293" s="5"/>
      <c r="CA1293" s="5"/>
      <c r="CB1293" s="5"/>
      <c r="CC1293" s="5"/>
      <c r="CD1293" s="5"/>
      <c r="CE1293" s="5"/>
      <c r="CF1293" s="5"/>
      <c r="CG1293" s="5"/>
      <c r="CH1293" s="5"/>
    </row>
    <row r="1294" spans="1:86" s="3" customFormat="1" ht="15.75">
      <c r="A1294" s="6"/>
      <c r="B1294" s="7"/>
      <c r="C1294" s="8"/>
      <c r="D1294" s="9"/>
      <c r="E1294" s="8"/>
      <c r="F1294" s="8"/>
      <c r="G1294" s="1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  <c r="BK1294" s="5"/>
      <c r="BL1294" s="5"/>
      <c r="BM1294" s="5"/>
      <c r="BN1294" s="5"/>
      <c r="BO1294" s="5"/>
      <c r="BP1294" s="5"/>
      <c r="BQ1294" s="5"/>
      <c r="BR1294" s="5"/>
      <c r="BS1294" s="5"/>
      <c r="BT1294" s="5"/>
      <c r="BU1294" s="5"/>
      <c r="BV1294" s="5"/>
      <c r="BW1294" s="5"/>
      <c r="BX1294" s="5"/>
      <c r="BY1294" s="5"/>
      <c r="BZ1294" s="5"/>
      <c r="CA1294" s="5"/>
      <c r="CB1294" s="5"/>
      <c r="CC1294" s="5"/>
      <c r="CD1294" s="5"/>
      <c r="CE1294" s="5"/>
      <c r="CF1294" s="5"/>
      <c r="CG1294" s="5"/>
      <c r="CH1294" s="5"/>
    </row>
    <row r="1295" spans="1:86" s="3" customFormat="1" ht="15.75">
      <c r="A1295" s="6"/>
      <c r="B1295" s="7"/>
      <c r="C1295" s="8"/>
      <c r="D1295" s="9"/>
      <c r="E1295" s="8"/>
      <c r="F1295" s="8"/>
      <c r="G1295" s="1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  <c r="BK1295" s="5"/>
      <c r="BL1295" s="5"/>
      <c r="BM1295" s="5"/>
      <c r="BN1295" s="5"/>
      <c r="BO1295" s="5"/>
      <c r="BP1295" s="5"/>
      <c r="BQ1295" s="5"/>
      <c r="BR1295" s="5"/>
      <c r="BS1295" s="5"/>
      <c r="BT1295" s="5"/>
      <c r="BU1295" s="5"/>
      <c r="BV1295" s="5"/>
      <c r="BW1295" s="5"/>
      <c r="BX1295" s="5"/>
      <c r="BY1295" s="5"/>
      <c r="BZ1295" s="5"/>
      <c r="CA1295" s="5"/>
      <c r="CB1295" s="5"/>
      <c r="CC1295" s="5"/>
      <c r="CD1295" s="5"/>
      <c r="CE1295" s="5"/>
      <c r="CF1295" s="5"/>
      <c r="CG1295" s="5"/>
      <c r="CH1295" s="5"/>
    </row>
    <row r="1296" spans="1:86" s="3" customFormat="1" ht="15.75">
      <c r="A1296" s="6"/>
      <c r="B1296" s="7"/>
      <c r="C1296" s="8"/>
      <c r="D1296" s="9"/>
      <c r="E1296" s="8"/>
      <c r="F1296" s="8"/>
      <c r="G1296" s="1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  <c r="BK1296" s="5"/>
      <c r="BL1296" s="5"/>
      <c r="BM1296" s="5"/>
      <c r="BN1296" s="5"/>
      <c r="BO1296" s="5"/>
      <c r="BP1296" s="5"/>
      <c r="BQ1296" s="5"/>
      <c r="BR1296" s="5"/>
      <c r="BS1296" s="5"/>
      <c r="BT1296" s="5"/>
      <c r="BU1296" s="5"/>
      <c r="BV1296" s="5"/>
      <c r="BW1296" s="5"/>
      <c r="BX1296" s="5"/>
      <c r="BY1296" s="5"/>
      <c r="BZ1296" s="5"/>
      <c r="CA1296" s="5"/>
      <c r="CB1296" s="5"/>
      <c r="CC1296" s="5"/>
      <c r="CD1296" s="5"/>
      <c r="CE1296" s="5"/>
      <c r="CF1296" s="5"/>
      <c r="CG1296" s="5"/>
      <c r="CH1296" s="5"/>
    </row>
    <row r="1297" spans="1:86" s="3" customFormat="1" ht="15.75">
      <c r="A1297" s="6"/>
      <c r="B1297" s="7"/>
      <c r="C1297" s="8"/>
      <c r="D1297" s="9"/>
      <c r="E1297" s="8"/>
      <c r="F1297" s="8"/>
      <c r="G1297" s="1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  <c r="BK1297" s="5"/>
      <c r="BL1297" s="5"/>
      <c r="BM1297" s="5"/>
      <c r="BN1297" s="5"/>
      <c r="BO1297" s="5"/>
      <c r="BP1297" s="5"/>
      <c r="BQ1297" s="5"/>
      <c r="BR1297" s="5"/>
      <c r="BS1297" s="5"/>
      <c r="BT1297" s="5"/>
      <c r="BU1297" s="5"/>
      <c r="BV1297" s="5"/>
      <c r="BW1297" s="5"/>
      <c r="BX1297" s="5"/>
      <c r="BY1297" s="5"/>
      <c r="BZ1297" s="5"/>
      <c r="CA1297" s="5"/>
      <c r="CB1297" s="5"/>
      <c r="CC1297" s="5"/>
      <c r="CD1297" s="5"/>
      <c r="CE1297" s="5"/>
      <c r="CF1297" s="5"/>
      <c r="CG1297" s="5"/>
      <c r="CH1297" s="5"/>
    </row>
    <row r="1298" spans="1:86" s="3" customFormat="1" ht="15.75">
      <c r="A1298" s="6"/>
      <c r="B1298" s="7"/>
      <c r="C1298" s="8"/>
      <c r="D1298" s="9"/>
      <c r="E1298" s="8"/>
      <c r="F1298" s="8"/>
      <c r="G1298" s="1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  <c r="BK1298" s="5"/>
      <c r="BL1298" s="5"/>
      <c r="BM1298" s="5"/>
      <c r="BN1298" s="5"/>
      <c r="BO1298" s="5"/>
      <c r="BP1298" s="5"/>
      <c r="BQ1298" s="5"/>
      <c r="BR1298" s="5"/>
      <c r="BS1298" s="5"/>
      <c r="BT1298" s="5"/>
      <c r="BU1298" s="5"/>
      <c r="BV1298" s="5"/>
      <c r="BW1298" s="5"/>
      <c r="BX1298" s="5"/>
      <c r="BY1298" s="5"/>
      <c r="BZ1298" s="5"/>
      <c r="CA1298" s="5"/>
      <c r="CB1298" s="5"/>
      <c r="CC1298" s="5"/>
      <c r="CD1298" s="5"/>
      <c r="CE1298" s="5"/>
      <c r="CF1298" s="5"/>
      <c r="CG1298" s="5"/>
      <c r="CH1298" s="5"/>
    </row>
    <row r="1299" spans="1:86" s="3" customFormat="1" ht="15.75">
      <c r="A1299" s="6"/>
      <c r="B1299" s="7"/>
      <c r="C1299" s="8"/>
      <c r="D1299" s="9"/>
      <c r="E1299" s="8"/>
      <c r="F1299" s="8"/>
      <c r="G1299" s="1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  <c r="BK1299" s="5"/>
      <c r="BL1299" s="5"/>
      <c r="BM1299" s="5"/>
      <c r="BN1299" s="5"/>
      <c r="BO1299" s="5"/>
      <c r="BP1299" s="5"/>
      <c r="BQ1299" s="5"/>
      <c r="BR1299" s="5"/>
      <c r="BS1299" s="5"/>
      <c r="BT1299" s="5"/>
      <c r="BU1299" s="5"/>
      <c r="BV1299" s="5"/>
      <c r="BW1299" s="5"/>
      <c r="BX1299" s="5"/>
      <c r="BY1299" s="5"/>
      <c r="BZ1299" s="5"/>
      <c r="CA1299" s="5"/>
      <c r="CB1299" s="5"/>
      <c r="CC1299" s="5"/>
      <c r="CD1299" s="5"/>
      <c r="CE1299" s="5"/>
      <c r="CF1299" s="5"/>
      <c r="CG1299" s="5"/>
      <c r="CH1299" s="5"/>
    </row>
    <row r="1300" spans="1:86" s="3" customFormat="1" ht="15.75">
      <c r="A1300" s="6"/>
      <c r="B1300" s="7"/>
      <c r="C1300" s="8"/>
      <c r="D1300" s="9"/>
      <c r="E1300" s="8"/>
      <c r="F1300" s="8"/>
      <c r="G1300" s="1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  <c r="BK1300" s="5"/>
      <c r="BL1300" s="5"/>
      <c r="BM1300" s="5"/>
      <c r="BN1300" s="5"/>
      <c r="BO1300" s="5"/>
      <c r="BP1300" s="5"/>
      <c r="BQ1300" s="5"/>
      <c r="BR1300" s="5"/>
      <c r="BS1300" s="5"/>
      <c r="BT1300" s="5"/>
      <c r="BU1300" s="5"/>
      <c r="BV1300" s="5"/>
      <c r="BW1300" s="5"/>
      <c r="BX1300" s="5"/>
      <c r="BY1300" s="5"/>
      <c r="BZ1300" s="5"/>
      <c r="CA1300" s="5"/>
      <c r="CB1300" s="5"/>
      <c r="CC1300" s="5"/>
      <c r="CD1300" s="5"/>
      <c r="CE1300" s="5"/>
      <c r="CF1300" s="5"/>
      <c r="CG1300" s="5"/>
      <c r="CH1300" s="5"/>
    </row>
    <row r="1301" spans="1:86" s="3" customFormat="1" ht="15.75">
      <c r="A1301" s="6"/>
      <c r="B1301" s="7"/>
      <c r="C1301" s="8"/>
      <c r="D1301" s="9"/>
      <c r="E1301" s="8"/>
      <c r="F1301" s="8"/>
      <c r="G1301" s="1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  <c r="BK1301" s="5"/>
      <c r="BL1301" s="5"/>
      <c r="BM1301" s="5"/>
      <c r="BN1301" s="5"/>
      <c r="BO1301" s="5"/>
      <c r="BP1301" s="5"/>
      <c r="BQ1301" s="5"/>
      <c r="BR1301" s="5"/>
      <c r="BS1301" s="5"/>
      <c r="BT1301" s="5"/>
      <c r="BU1301" s="5"/>
      <c r="BV1301" s="5"/>
      <c r="BW1301" s="5"/>
      <c r="BX1301" s="5"/>
      <c r="BY1301" s="5"/>
      <c r="BZ1301" s="5"/>
      <c r="CA1301" s="5"/>
      <c r="CB1301" s="5"/>
      <c r="CC1301" s="5"/>
      <c r="CD1301" s="5"/>
      <c r="CE1301" s="5"/>
      <c r="CF1301" s="5"/>
      <c r="CG1301" s="5"/>
      <c r="CH1301" s="5"/>
    </row>
    <row r="1302" spans="1:86" s="3" customFormat="1" ht="15.75">
      <c r="A1302" s="6"/>
      <c r="B1302" s="7"/>
      <c r="C1302" s="8"/>
      <c r="D1302" s="9"/>
      <c r="E1302" s="8"/>
      <c r="F1302" s="8"/>
      <c r="G1302" s="1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  <c r="BK1302" s="5"/>
      <c r="BL1302" s="5"/>
      <c r="BM1302" s="5"/>
      <c r="BN1302" s="5"/>
      <c r="BO1302" s="5"/>
      <c r="BP1302" s="5"/>
      <c r="BQ1302" s="5"/>
      <c r="BR1302" s="5"/>
      <c r="BS1302" s="5"/>
      <c r="BT1302" s="5"/>
      <c r="BU1302" s="5"/>
      <c r="BV1302" s="5"/>
      <c r="BW1302" s="5"/>
      <c r="BX1302" s="5"/>
      <c r="BY1302" s="5"/>
      <c r="BZ1302" s="5"/>
      <c r="CA1302" s="5"/>
      <c r="CB1302" s="5"/>
      <c r="CC1302" s="5"/>
      <c r="CD1302" s="5"/>
      <c r="CE1302" s="5"/>
      <c r="CF1302" s="5"/>
      <c r="CG1302" s="5"/>
      <c r="CH1302" s="5"/>
    </row>
    <row r="1303" spans="1:86" s="3" customFormat="1" ht="15.75">
      <c r="A1303" s="6"/>
      <c r="B1303" s="7"/>
      <c r="C1303" s="8"/>
      <c r="D1303" s="9"/>
      <c r="E1303" s="8"/>
      <c r="F1303" s="8"/>
      <c r="G1303" s="1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  <c r="BK1303" s="5"/>
      <c r="BL1303" s="5"/>
      <c r="BM1303" s="5"/>
      <c r="BN1303" s="5"/>
      <c r="BO1303" s="5"/>
      <c r="BP1303" s="5"/>
      <c r="BQ1303" s="5"/>
      <c r="BR1303" s="5"/>
      <c r="BS1303" s="5"/>
      <c r="BT1303" s="5"/>
      <c r="BU1303" s="5"/>
      <c r="BV1303" s="5"/>
      <c r="BW1303" s="5"/>
      <c r="BX1303" s="5"/>
      <c r="BY1303" s="5"/>
      <c r="BZ1303" s="5"/>
      <c r="CA1303" s="5"/>
      <c r="CB1303" s="5"/>
      <c r="CC1303" s="5"/>
      <c r="CD1303" s="5"/>
      <c r="CE1303" s="5"/>
      <c r="CF1303" s="5"/>
      <c r="CG1303" s="5"/>
      <c r="CH1303" s="5"/>
    </row>
    <row r="1304" spans="1:86" s="3" customFormat="1" ht="15.75">
      <c r="A1304" s="6"/>
      <c r="B1304" s="7"/>
      <c r="C1304" s="8"/>
      <c r="D1304" s="9"/>
      <c r="E1304" s="8"/>
      <c r="F1304" s="8"/>
      <c r="G1304" s="1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  <c r="BK1304" s="5"/>
      <c r="BL1304" s="5"/>
      <c r="BM1304" s="5"/>
      <c r="BN1304" s="5"/>
      <c r="BO1304" s="5"/>
      <c r="BP1304" s="5"/>
      <c r="BQ1304" s="5"/>
      <c r="BR1304" s="5"/>
      <c r="BS1304" s="5"/>
      <c r="BT1304" s="5"/>
      <c r="BU1304" s="5"/>
      <c r="BV1304" s="5"/>
      <c r="BW1304" s="5"/>
      <c r="BX1304" s="5"/>
      <c r="BY1304" s="5"/>
      <c r="BZ1304" s="5"/>
      <c r="CA1304" s="5"/>
      <c r="CB1304" s="5"/>
      <c r="CC1304" s="5"/>
      <c r="CD1304" s="5"/>
      <c r="CE1304" s="5"/>
      <c r="CF1304" s="5"/>
      <c r="CG1304" s="5"/>
      <c r="CH1304" s="5"/>
    </row>
    <row r="1305" spans="1:86" s="3" customFormat="1" ht="15.75">
      <c r="A1305" s="6"/>
      <c r="B1305" s="7"/>
      <c r="C1305" s="8"/>
      <c r="D1305" s="9"/>
      <c r="E1305" s="8"/>
      <c r="F1305" s="8"/>
      <c r="G1305" s="1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  <c r="BK1305" s="5"/>
      <c r="BL1305" s="5"/>
      <c r="BM1305" s="5"/>
      <c r="BN1305" s="5"/>
      <c r="BO1305" s="5"/>
      <c r="BP1305" s="5"/>
      <c r="BQ1305" s="5"/>
      <c r="BR1305" s="5"/>
      <c r="BS1305" s="5"/>
      <c r="BT1305" s="5"/>
      <c r="BU1305" s="5"/>
      <c r="BV1305" s="5"/>
      <c r="BW1305" s="5"/>
      <c r="BX1305" s="5"/>
      <c r="BY1305" s="5"/>
      <c r="BZ1305" s="5"/>
      <c r="CA1305" s="5"/>
      <c r="CB1305" s="5"/>
      <c r="CC1305" s="5"/>
      <c r="CD1305" s="5"/>
      <c r="CE1305" s="5"/>
      <c r="CF1305" s="5"/>
      <c r="CG1305" s="5"/>
      <c r="CH1305" s="5"/>
    </row>
    <row r="1306" spans="1:86" s="3" customFormat="1" ht="15.75">
      <c r="A1306" s="6"/>
      <c r="B1306" s="7"/>
      <c r="C1306" s="8"/>
      <c r="D1306" s="9"/>
      <c r="E1306" s="8"/>
      <c r="F1306" s="8"/>
      <c r="G1306" s="1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  <c r="BK1306" s="5"/>
      <c r="BL1306" s="5"/>
      <c r="BM1306" s="5"/>
      <c r="BN1306" s="5"/>
      <c r="BO1306" s="5"/>
      <c r="BP1306" s="5"/>
      <c r="BQ1306" s="5"/>
      <c r="BR1306" s="5"/>
      <c r="BS1306" s="5"/>
      <c r="BT1306" s="5"/>
      <c r="BU1306" s="5"/>
      <c r="BV1306" s="5"/>
      <c r="BW1306" s="5"/>
      <c r="BX1306" s="5"/>
      <c r="BY1306" s="5"/>
      <c r="BZ1306" s="5"/>
      <c r="CA1306" s="5"/>
      <c r="CB1306" s="5"/>
      <c r="CC1306" s="5"/>
      <c r="CD1306" s="5"/>
      <c r="CE1306" s="5"/>
      <c r="CF1306" s="5"/>
      <c r="CG1306" s="5"/>
      <c r="CH1306" s="5"/>
    </row>
    <row r="1307" spans="1:86" s="3" customFormat="1" ht="15.75">
      <c r="A1307" s="6"/>
      <c r="B1307" s="7"/>
      <c r="C1307" s="8"/>
      <c r="D1307" s="9"/>
      <c r="E1307" s="8"/>
      <c r="F1307" s="8"/>
      <c r="G1307" s="1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  <c r="BK1307" s="5"/>
      <c r="BL1307" s="5"/>
      <c r="BM1307" s="5"/>
      <c r="BN1307" s="5"/>
      <c r="BO1307" s="5"/>
      <c r="BP1307" s="5"/>
      <c r="BQ1307" s="5"/>
      <c r="BR1307" s="5"/>
      <c r="BS1307" s="5"/>
      <c r="BT1307" s="5"/>
      <c r="BU1307" s="5"/>
      <c r="BV1307" s="5"/>
      <c r="BW1307" s="5"/>
      <c r="BX1307" s="5"/>
      <c r="BY1307" s="5"/>
      <c r="BZ1307" s="5"/>
      <c r="CA1307" s="5"/>
      <c r="CB1307" s="5"/>
      <c r="CC1307" s="5"/>
      <c r="CD1307" s="5"/>
      <c r="CE1307" s="5"/>
      <c r="CF1307" s="5"/>
      <c r="CG1307" s="5"/>
      <c r="CH1307" s="5"/>
    </row>
    <row r="1308" spans="1:86" s="3" customFormat="1" ht="15.75">
      <c r="A1308" s="6"/>
      <c r="B1308" s="7"/>
      <c r="C1308" s="8"/>
      <c r="D1308" s="9"/>
      <c r="E1308" s="8"/>
      <c r="F1308" s="8"/>
      <c r="G1308" s="1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  <c r="BK1308" s="5"/>
      <c r="BL1308" s="5"/>
      <c r="BM1308" s="5"/>
      <c r="BN1308" s="5"/>
      <c r="BO1308" s="5"/>
      <c r="BP1308" s="5"/>
      <c r="BQ1308" s="5"/>
      <c r="BR1308" s="5"/>
      <c r="BS1308" s="5"/>
      <c r="BT1308" s="5"/>
      <c r="BU1308" s="5"/>
      <c r="BV1308" s="5"/>
      <c r="BW1308" s="5"/>
      <c r="BX1308" s="5"/>
      <c r="BY1308" s="5"/>
      <c r="BZ1308" s="5"/>
      <c r="CA1308" s="5"/>
      <c r="CB1308" s="5"/>
      <c r="CC1308" s="5"/>
      <c r="CD1308" s="5"/>
      <c r="CE1308" s="5"/>
      <c r="CF1308" s="5"/>
      <c r="CG1308" s="5"/>
      <c r="CH1308" s="5"/>
    </row>
    <row r="1309" spans="1:86" s="3" customFormat="1" ht="15.75">
      <c r="A1309" s="6"/>
      <c r="B1309" s="7"/>
      <c r="C1309" s="8"/>
      <c r="D1309" s="9"/>
      <c r="E1309" s="8"/>
      <c r="F1309" s="8"/>
      <c r="G1309" s="1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  <c r="BK1309" s="5"/>
      <c r="BL1309" s="5"/>
      <c r="BM1309" s="5"/>
      <c r="BN1309" s="5"/>
      <c r="BO1309" s="5"/>
      <c r="BP1309" s="5"/>
      <c r="BQ1309" s="5"/>
      <c r="BR1309" s="5"/>
      <c r="BS1309" s="5"/>
      <c r="BT1309" s="5"/>
      <c r="BU1309" s="5"/>
      <c r="BV1309" s="5"/>
      <c r="BW1309" s="5"/>
      <c r="BX1309" s="5"/>
      <c r="BY1309" s="5"/>
      <c r="BZ1309" s="5"/>
      <c r="CA1309" s="5"/>
      <c r="CB1309" s="5"/>
      <c r="CC1309" s="5"/>
      <c r="CD1309" s="5"/>
      <c r="CE1309" s="5"/>
      <c r="CF1309" s="5"/>
      <c r="CG1309" s="5"/>
      <c r="CH1309" s="5"/>
    </row>
    <row r="1310" spans="1:86" s="3" customFormat="1" ht="15.75">
      <c r="A1310" s="6"/>
      <c r="B1310" s="7"/>
      <c r="C1310" s="8"/>
      <c r="D1310" s="9"/>
      <c r="E1310" s="8"/>
      <c r="F1310" s="8"/>
      <c r="G1310" s="1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  <c r="BK1310" s="5"/>
      <c r="BL1310" s="5"/>
      <c r="BM1310" s="5"/>
      <c r="BN1310" s="5"/>
      <c r="BO1310" s="5"/>
      <c r="BP1310" s="5"/>
      <c r="BQ1310" s="5"/>
      <c r="BR1310" s="5"/>
      <c r="BS1310" s="5"/>
      <c r="BT1310" s="5"/>
      <c r="BU1310" s="5"/>
      <c r="BV1310" s="5"/>
      <c r="BW1310" s="5"/>
      <c r="BX1310" s="5"/>
      <c r="BY1310" s="5"/>
      <c r="BZ1310" s="5"/>
      <c r="CA1310" s="5"/>
      <c r="CB1310" s="5"/>
      <c r="CC1310" s="5"/>
      <c r="CD1310" s="5"/>
      <c r="CE1310" s="5"/>
      <c r="CF1310" s="5"/>
      <c r="CG1310" s="5"/>
      <c r="CH1310" s="5"/>
    </row>
    <row r="1311" spans="1:86" s="3" customFormat="1" ht="15.75">
      <c r="A1311" s="6"/>
      <c r="B1311" s="7"/>
      <c r="C1311" s="8"/>
      <c r="D1311" s="9"/>
      <c r="E1311" s="8"/>
      <c r="F1311" s="8"/>
      <c r="G1311" s="1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  <c r="BK1311" s="5"/>
      <c r="BL1311" s="5"/>
      <c r="BM1311" s="5"/>
      <c r="BN1311" s="5"/>
      <c r="BO1311" s="5"/>
      <c r="BP1311" s="5"/>
      <c r="BQ1311" s="5"/>
      <c r="BR1311" s="5"/>
      <c r="BS1311" s="5"/>
      <c r="BT1311" s="5"/>
      <c r="BU1311" s="5"/>
      <c r="BV1311" s="5"/>
      <c r="BW1311" s="5"/>
      <c r="BX1311" s="5"/>
      <c r="BY1311" s="5"/>
      <c r="BZ1311" s="5"/>
      <c r="CA1311" s="5"/>
      <c r="CB1311" s="5"/>
      <c r="CC1311" s="5"/>
      <c r="CD1311" s="5"/>
      <c r="CE1311" s="5"/>
      <c r="CF1311" s="5"/>
      <c r="CG1311" s="5"/>
      <c r="CH1311" s="5"/>
    </row>
    <row r="1312" spans="1:86" s="3" customFormat="1" ht="15.75">
      <c r="A1312" s="6"/>
      <c r="B1312" s="7"/>
      <c r="C1312" s="8"/>
      <c r="D1312" s="9"/>
      <c r="E1312" s="8"/>
      <c r="F1312" s="8"/>
      <c r="G1312" s="1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  <c r="BK1312" s="5"/>
      <c r="BL1312" s="5"/>
      <c r="BM1312" s="5"/>
      <c r="BN1312" s="5"/>
      <c r="BO1312" s="5"/>
      <c r="BP1312" s="5"/>
      <c r="BQ1312" s="5"/>
      <c r="BR1312" s="5"/>
      <c r="BS1312" s="5"/>
      <c r="BT1312" s="5"/>
      <c r="BU1312" s="5"/>
      <c r="BV1312" s="5"/>
      <c r="BW1312" s="5"/>
      <c r="BX1312" s="5"/>
      <c r="BY1312" s="5"/>
      <c r="BZ1312" s="5"/>
      <c r="CA1312" s="5"/>
      <c r="CB1312" s="5"/>
      <c r="CC1312" s="5"/>
      <c r="CD1312" s="5"/>
      <c r="CE1312" s="5"/>
      <c r="CF1312" s="5"/>
      <c r="CG1312" s="5"/>
      <c r="CH1312" s="5"/>
    </row>
    <row r="1313" spans="1:86" s="3" customFormat="1" ht="15.75">
      <c r="A1313" s="6"/>
      <c r="B1313" s="7"/>
      <c r="C1313" s="8"/>
      <c r="D1313" s="9"/>
      <c r="E1313" s="8"/>
      <c r="F1313" s="8"/>
      <c r="G1313" s="1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  <c r="BK1313" s="5"/>
      <c r="BL1313" s="5"/>
      <c r="BM1313" s="5"/>
      <c r="BN1313" s="5"/>
      <c r="BO1313" s="5"/>
      <c r="BP1313" s="5"/>
      <c r="BQ1313" s="5"/>
      <c r="BR1313" s="5"/>
      <c r="BS1313" s="5"/>
      <c r="BT1313" s="5"/>
      <c r="BU1313" s="5"/>
      <c r="BV1313" s="5"/>
      <c r="BW1313" s="5"/>
      <c r="BX1313" s="5"/>
      <c r="BY1313" s="5"/>
      <c r="BZ1313" s="5"/>
      <c r="CA1313" s="5"/>
      <c r="CB1313" s="5"/>
      <c r="CC1313" s="5"/>
      <c r="CD1313" s="5"/>
      <c r="CE1313" s="5"/>
      <c r="CF1313" s="5"/>
      <c r="CG1313" s="5"/>
      <c r="CH1313" s="5"/>
    </row>
    <row r="1314" spans="1:86" s="3" customFormat="1" ht="15.75">
      <c r="A1314" s="6"/>
      <c r="B1314" s="7"/>
      <c r="C1314" s="8"/>
      <c r="D1314" s="9"/>
      <c r="E1314" s="8"/>
      <c r="F1314" s="8"/>
      <c r="G1314" s="1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  <c r="BK1314" s="5"/>
      <c r="BL1314" s="5"/>
      <c r="BM1314" s="5"/>
      <c r="BN1314" s="5"/>
      <c r="BO1314" s="5"/>
      <c r="BP1314" s="5"/>
      <c r="BQ1314" s="5"/>
      <c r="BR1314" s="5"/>
      <c r="BS1314" s="5"/>
      <c r="BT1314" s="5"/>
      <c r="BU1314" s="5"/>
      <c r="BV1314" s="5"/>
      <c r="BW1314" s="5"/>
      <c r="BX1314" s="5"/>
      <c r="BY1314" s="5"/>
      <c r="BZ1314" s="5"/>
      <c r="CA1314" s="5"/>
      <c r="CB1314" s="5"/>
      <c r="CC1314" s="5"/>
      <c r="CD1314" s="5"/>
      <c r="CE1314" s="5"/>
      <c r="CF1314" s="5"/>
      <c r="CG1314" s="5"/>
      <c r="CH1314" s="5"/>
    </row>
    <row r="1315" spans="1:86" s="3" customFormat="1" ht="15.75">
      <c r="A1315" s="6"/>
      <c r="B1315" s="7"/>
      <c r="C1315" s="8"/>
      <c r="D1315" s="9"/>
      <c r="E1315" s="8"/>
      <c r="F1315" s="8"/>
      <c r="G1315" s="1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  <c r="BK1315" s="5"/>
      <c r="BL1315" s="5"/>
      <c r="BM1315" s="5"/>
      <c r="BN1315" s="5"/>
      <c r="BO1315" s="5"/>
      <c r="BP1315" s="5"/>
      <c r="BQ1315" s="5"/>
      <c r="BR1315" s="5"/>
      <c r="BS1315" s="5"/>
      <c r="BT1315" s="5"/>
      <c r="BU1315" s="5"/>
      <c r="BV1315" s="5"/>
      <c r="BW1315" s="5"/>
      <c r="BX1315" s="5"/>
      <c r="BY1315" s="5"/>
      <c r="BZ1315" s="5"/>
      <c r="CA1315" s="5"/>
      <c r="CB1315" s="5"/>
      <c r="CC1315" s="5"/>
      <c r="CD1315" s="5"/>
      <c r="CE1315" s="5"/>
      <c r="CF1315" s="5"/>
      <c r="CG1315" s="5"/>
      <c r="CH1315" s="5"/>
    </row>
    <row r="1316" spans="1:86" s="3" customFormat="1" ht="15.75">
      <c r="A1316" s="6"/>
      <c r="B1316" s="7"/>
      <c r="C1316" s="8"/>
      <c r="D1316" s="9"/>
      <c r="E1316" s="8"/>
      <c r="F1316" s="8"/>
      <c r="G1316" s="1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  <c r="BK1316" s="5"/>
      <c r="BL1316" s="5"/>
      <c r="BM1316" s="5"/>
      <c r="BN1316" s="5"/>
      <c r="BO1316" s="5"/>
      <c r="BP1316" s="5"/>
      <c r="BQ1316" s="5"/>
      <c r="BR1316" s="5"/>
      <c r="BS1316" s="5"/>
      <c r="BT1316" s="5"/>
      <c r="BU1316" s="5"/>
      <c r="BV1316" s="5"/>
      <c r="BW1316" s="5"/>
      <c r="BX1316" s="5"/>
      <c r="BY1316" s="5"/>
      <c r="BZ1316" s="5"/>
      <c r="CA1316" s="5"/>
      <c r="CB1316" s="5"/>
      <c r="CC1316" s="5"/>
      <c r="CD1316" s="5"/>
      <c r="CE1316" s="5"/>
      <c r="CF1316" s="5"/>
      <c r="CG1316" s="5"/>
      <c r="CH1316" s="5"/>
    </row>
    <row r="1317" spans="1:86" s="3" customFormat="1" ht="15.75">
      <c r="A1317" s="6"/>
      <c r="B1317" s="7"/>
      <c r="C1317" s="8"/>
      <c r="D1317" s="9"/>
      <c r="E1317" s="8"/>
      <c r="F1317" s="8"/>
      <c r="G1317" s="1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  <c r="BK1317" s="5"/>
      <c r="BL1317" s="5"/>
      <c r="BM1317" s="5"/>
      <c r="BN1317" s="5"/>
      <c r="BO1317" s="5"/>
      <c r="BP1317" s="5"/>
      <c r="BQ1317" s="5"/>
      <c r="BR1317" s="5"/>
      <c r="BS1317" s="5"/>
      <c r="BT1317" s="5"/>
      <c r="BU1317" s="5"/>
      <c r="BV1317" s="5"/>
      <c r="BW1317" s="5"/>
      <c r="BX1317" s="5"/>
      <c r="BY1317" s="5"/>
      <c r="BZ1317" s="5"/>
      <c r="CA1317" s="5"/>
      <c r="CB1317" s="5"/>
      <c r="CC1317" s="5"/>
      <c r="CD1317" s="5"/>
      <c r="CE1317" s="5"/>
      <c r="CF1317" s="5"/>
      <c r="CG1317" s="5"/>
      <c r="CH1317" s="5"/>
    </row>
    <row r="1318" spans="1:86" s="3" customFormat="1" ht="15.75">
      <c r="A1318" s="6"/>
      <c r="B1318" s="7"/>
      <c r="C1318" s="8"/>
      <c r="D1318" s="9"/>
      <c r="E1318" s="8"/>
      <c r="F1318" s="8"/>
      <c r="G1318" s="1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  <c r="BK1318" s="5"/>
      <c r="BL1318" s="5"/>
      <c r="BM1318" s="5"/>
      <c r="BN1318" s="5"/>
      <c r="BO1318" s="5"/>
      <c r="BP1318" s="5"/>
      <c r="BQ1318" s="5"/>
      <c r="BR1318" s="5"/>
      <c r="BS1318" s="5"/>
      <c r="BT1318" s="5"/>
      <c r="BU1318" s="5"/>
      <c r="BV1318" s="5"/>
      <c r="BW1318" s="5"/>
      <c r="BX1318" s="5"/>
      <c r="BY1318" s="5"/>
      <c r="BZ1318" s="5"/>
      <c r="CA1318" s="5"/>
      <c r="CB1318" s="5"/>
      <c r="CC1318" s="5"/>
      <c r="CD1318" s="5"/>
      <c r="CE1318" s="5"/>
      <c r="CF1318" s="5"/>
      <c r="CG1318" s="5"/>
      <c r="CH1318" s="5"/>
    </row>
    <row r="1319" spans="1:86" s="3" customFormat="1" ht="15.75">
      <c r="A1319" s="6"/>
      <c r="B1319" s="7"/>
      <c r="C1319" s="8"/>
      <c r="D1319" s="9"/>
      <c r="E1319" s="8"/>
      <c r="F1319" s="8"/>
      <c r="G1319" s="1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  <c r="BK1319" s="5"/>
      <c r="BL1319" s="5"/>
      <c r="BM1319" s="5"/>
      <c r="BN1319" s="5"/>
      <c r="BO1319" s="5"/>
      <c r="BP1319" s="5"/>
      <c r="BQ1319" s="5"/>
      <c r="BR1319" s="5"/>
      <c r="BS1319" s="5"/>
      <c r="BT1319" s="5"/>
      <c r="BU1319" s="5"/>
      <c r="BV1319" s="5"/>
      <c r="BW1319" s="5"/>
      <c r="BX1319" s="5"/>
      <c r="BY1319" s="5"/>
      <c r="BZ1319" s="5"/>
      <c r="CA1319" s="5"/>
      <c r="CB1319" s="5"/>
      <c r="CC1319" s="5"/>
      <c r="CD1319" s="5"/>
      <c r="CE1319" s="5"/>
      <c r="CF1319" s="5"/>
      <c r="CG1319" s="5"/>
      <c r="CH1319" s="5"/>
    </row>
    <row r="1320" spans="1:86" s="3" customFormat="1" ht="15.75">
      <c r="A1320" s="6"/>
      <c r="B1320" s="7"/>
      <c r="C1320" s="8"/>
      <c r="D1320" s="9"/>
      <c r="E1320" s="8"/>
      <c r="F1320" s="8"/>
      <c r="G1320" s="1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  <c r="BK1320" s="5"/>
      <c r="BL1320" s="5"/>
      <c r="BM1320" s="5"/>
      <c r="BN1320" s="5"/>
      <c r="BO1320" s="5"/>
      <c r="BP1320" s="5"/>
      <c r="BQ1320" s="5"/>
      <c r="BR1320" s="5"/>
      <c r="BS1320" s="5"/>
      <c r="BT1320" s="5"/>
      <c r="BU1320" s="5"/>
      <c r="BV1320" s="5"/>
      <c r="BW1320" s="5"/>
      <c r="BX1320" s="5"/>
      <c r="BY1320" s="5"/>
      <c r="BZ1320" s="5"/>
      <c r="CA1320" s="5"/>
      <c r="CB1320" s="5"/>
      <c r="CC1320" s="5"/>
      <c r="CD1320" s="5"/>
      <c r="CE1320" s="5"/>
      <c r="CF1320" s="5"/>
      <c r="CG1320" s="5"/>
      <c r="CH1320" s="5"/>
    </row>
    <row r="1321" spans="1:86" s="3" customFormat="1" ht="15.75">
      <c r="A1321" s="6"/>
      <c r="B1321" s="7"/>
      <c r="C1321" s="8"/>
      <c r="D1321" s="9"/>
      <c r="E1321" s="8"/>
      <c r="F1321" s="8"/>
      <c r="G1321" s="1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  <c r="BK1321" s="5"/>
      <c r="BL1321" s="5"/>
      <c r="BM1321" s="5"/>
      <c r="BN1321" s="5"/>
      <c r="BO1321" s="5"/>
      <c r="BP1321" s="5"/>
      <c r="BQ1321" s="5"/>
      <c r="BR1321" s="5"/>
      <c r="BS1321" s="5"/>
      <c r="BT1321" s="5"/>
      <c r="BU1321" s="5"/>
      <c r="BV1321" s="5"/>
      <c r="BW1321" s="5"/>
      <c r="BX1321" s="5"/>
      <c r="BY1321" s="5"/>
      <c r="BZ1321" s="5"/>
      <c r="CA1321" s="5"/>
      <c r="CB1321" s="5"/>
      <c r="CC1321" s="5"/>
      <c r="CD1321" s="5"/>
      <c r="CE1321" s="5"/>
      <c r="CF1321" s="5"/>
      <c r="CG1321" s="5"/>
      <c r="CH1321" s="5"/>
    </row>
    <row r="1322" spans="1:86" s="3" customFormat="1" ht="15.75">
      <c r="A1322" s="6"/>
      <c r="B1322" s="7"/>
      <c r="C1322" s="8"/>
      <c r="D1322" s="9"/>
      <c r="E1322" s="8"/>
      <c r="F1322" s="8"/>
      <c r="G1322" s="1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  <c r="BK1322" s="5"/>
      <c r="BL1322" s="5"/>
      <c r="BM1322" s="5"/>
      <c r="BN1322" s="5"/>
      <c r="BO1322" s="5"/>
      <c r="BP1322" s="5"/>
      <c r="BQ1322" s="5"/>
      <c r="BR1322" s="5"/>
      <c r="BS1322" s="5"/>
      <c r="BT1322" s="5"/>
      <c r="BU1322" s="5"/>
      <c r="BV1322" s="5"/>
      <c r="BW1322" s="5"/>
      <c r="BX1322" s="5"/>
      <c r="BY1322" s="5"/>
      <c r="BZ1322" s="5"/>
      <c r="CA1322" s="5"/>
      <c r="CB1322" s="5"/>
      <c r="CC1322" s="5"/>
      <c r="CD1322" s="5"/>
      <c r="CE1322" s="5"/>
      <c r="CF1322" s="5"/>
      <c r="CG1322" s="5"/>
      <c r="CH1322" s="5"/>
    </row>
    <row r="1323" spans="1:86" s="3" customFormat="1" ht="15.75">
      <c r="A1323" s="6"/>
      <c r="B1323" s="7"/>
      <c r="C1323" s="8"/>
      <c r="D1323" s="9"/>
      <c r="E1323" s="8"/>
      <c r="F1323" s="8"/>
      <c r="G1323" s="1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  <c r="BK1323" s="5"/>
      <c r="BL1323" s="5"/>
      <c r="BM1323" s="5"/>
      <c r="BN1323" s="5"/>
      <c r="BO1323" s="5"/>
      <c r="BP1323" s="5"/>
      <c r="BQ1323" s="5"/>
      <c r="BR1323" s="5"/>
      <c r="BS1323" s="5"/>
      <c r="BT1323" s="5"/>
      <c r="BU1323" s="5"/>
      <c r="BV1323" s="5"/>
      <c r="BW1323" s="5"/>
      <c r="BX1323" s="5"/>
      <c r="BY1323" s="5"/>
      <c r="BZ1323" s="5"/>
      <c r="CA1323" s="5"/>
      <c r="CB1323" s="5"/>
      <c r="CC1323" s="5"/>
      <c r="CD1323" s="5"/>
      <c r="CE1323" s="5"/>
      <c r="CF1323" s="5"/>
      <c r="CG1323" s="5"/>
      <c r="CH1323" s="5"/>
    </row>
    <row r="1324" spans="1:86" s="3" customFormat="1" ht="15.75">
      <c r="A1324" s="6"/>
      <c r="B1324" s="7"/>
      <c r="C1324" s="8"/>
      <c r="D1324" s="9"/>
      <c r="E1324" s="8"/>
      <c r="F1324" s="8"/>
      <c r="G1324" s="1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  <c r="BK1324" s="5"/>
      <c r="BL1324" s="5"/>
      <c r="BM1324" s="5"/>
      <c r="BN1324" s="5"/>
      <c r="BO1324" s="5"/>
      <c r="BP1324" s="5"/>
      <c r="BQ1324" s="5"/>
      <c r="BR1324" s="5"/>
      <c r="BS1324" s="5"/>
      <c r="BT1324" s="5"/>
      <c r="BU1324" s="5"/>
      <c r="BV1324" s="5"/>
      <c r="BW1324" s="5"/>
      <c r="BX1324" s="5"/>
      <c r="BY1324" s="5"/>
      <c r="BZ1324" s="5"/>
      <c r="CA1324" s="5"/>
      <c r="CB1324" s="5"/>
      <c r="CC1324" s="5"/>
      <c r="CD1324" s="5"/>
      <c r="CE1324" s="5"/>
      <c r="CF1324" s="5"/>
      <c r="CG1324" s="5"/>
      <c r="CH1324" s="5"/>
    </row>
    <row r="1325" spans="1:86" s="3" customFormat="1" ht="15.75">
      <c r="A1325" s="6"/>
      <c r="B1325" s="7"/>
      <c r="C1325" s="8"/>
      <c r="D1325" s="9"/>
      <c r="E1325" s="8"/>
      <c r="F1325" s="8"/>
      <c r="G1325" s="1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  <c r="BK1325" s="5"/>
      <c r="BL1325" s="5"/>
      <c r="BM1325" s="5"/>
      <c r="BN1325" s="5"/>
      <c r="BO1325" s="5"/>
      <c r="BP1325" s="5"/>
      <c r="BQ1325" s="5"/>
      <c r="BR1325" s="5"/>
      <c r="BS1325" s="5"/>
      <c r="BT1325" s="5"/>
      <c r="BU1325" s="5"/>
      <c r="BV1325" s="5"/>
      <c r="BW1325" s="5"/>
      <c r="BX1325" s="5"/>
      <c r="BY1325" s="5"/>
      <c r="BZ1325" s="5"/>
      <c r="CA1325" s="5"/>
      <c r="CB1325" s="5"/>
      <c r="CC1325" s="5"/>
      <c r="CD1325" s="5"/>
      <c r="CE1325" s="5"/>
      <c r="CF1325" s="5"/>
      <c r="CG1325" s="5"/>
      <c r="CH1325" s="5"/>
    </row>
    <row r="1326" spans="1:86" s="3" customFormat="1" ht="15.75">
      <c r="A1326" s="6"/>
      <c r="B1326" s="7"/>
      <c r="C1326" s="8"/>
      <c r="D1326" s="9"/>
      <c r="E1326" s="8"/>
      <c r="F1326" s="8"/>
      <c r="G1326" s="1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  <c r="BK1326" s="5"/>
      <c r="BL1326" s="5"/>
      <c r="BM1326" s="5"/>
      <c r="BN1326" s="5"/>
      <c r="BO1326" s="5"/>
      <c r="BP1326" s="5"/>
      <c r="BQ1326" s="5"/>
      <c r="BR1326" s="5"/>
      <c r="BS1326" s="5"/>
      <c r="BT1326" s="5"/>
      <c r="BU1326" s="5"/>
      <c r="BV1326" s="5"/>
      <c r="BW1326" s="5"/>
      <c r="BX1326" s="5"/>
      <c r="BY1326" s="5"/>
      <c r="BZ1326" s="5"/>
      <c r="CA1326" s="5"/>
      <c r="CB1326" s="5"/>
      <c r="CC1326" s="5"/>
      <c r="CD1326" s="5"/>
      <c r="CE1326" s="5"/>
      <c r="CF1326" s="5"/>
      <c r="CG1326" s="5"/>
      <c r="CH1326" s="5"/>
    </row>
    <row r="1327" spans="1:86" s="3" customFormat="1" ht="15.75">
      <c r="A1327" s="6"/>
      <c r="B1327" s="7"/>
      <c r="C1327" s="8"/>
      <c r="D1327" s="9"/>
      <c r="E1327" s="8"/>
      <c r="F1327" s="8"/>
      <c r="G1327" s="1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  <c r="BK1327" s="5"/>
      <c r="BL1327" s="5"/>
      <c r="BM1327" s="5"/>
      <c r="BN1327" s="5"/>
      <c r="BO1327" s="5"/>
      <c r="BP1327" s="5"/>
      <c r="BQ1327" s="5"/>
      <c r="BR1327" s="5"/>
      <c r="BS1327" s="5"/>
      <c r="BT1327" s="5"/>
      <c r="BU1327" s="5"/>
      <c r="BV1327" s="5"/>
      <c r="BW1327" s="5"/>
      <c r="BX1327" s="5"/>
      <c r="BY1327" s="5"/>
      <c r="BZ1327" s="5"/>
      <c r="CA1327" s="5"/>
      <c r="CB1327" s="5"/>
      <c r="CC1327" s="5"/>
      <c r="CD1327" s="5"/>
      <c r="CE1327" s="5"/>
      <c r="CF1327" s="5"/>
      <c r="CG1327" s="5"/>
      <c r="CH1327" s="5"/>
    </row>
    <row r="1328" spans="1:86" s="3" customFormat="1" ht="15.75">
      <c r="A1328" s="6"/>
      <c r="B1328" s="7"/>
      <c r="C1328" s="8"/>
      <c r="D1328" s="9"/>
      <c r="E1328" s="8"/>
      <c r="F1328" s="8"/>
      <c r="G1328" s="1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  <c r="BK1328" s="5"/>
      <c r="BL1328" s="5"/>
      <c r="BM1328" s="5"/>
      <c r="BN1328" s="5"/>
      <c r="BO1328" s="5"/>
      <c r="BP1328" s="5"/>
      <c r="BQ1328" s="5"/>
      <c r="BR1328" s="5"/>
      <c r="BS1328" s="5"/>
      <c r="BT1328" s="5"/>
      <c r="BU1328" s="5"/>
      <c r="BV1328" s="5"/>
      <c r="BW1328" s="5"/>
      <c r="BX1328" s="5"/>
      <c r="BY1328" s="5"/>
      <c r="BZ1328" s="5"/>
      <c r="CA1328" s="5"/>
      <c r="CB1328" s="5"/>
      <c r="CC1328" s="5"/>
      <c r="CD1328" s="5"/>
      <c r="CE1328" s="5"/>
      <c r="CF1328" s="5"/>
      <c r="CG1328" s="5"/>
      <c r="CH1328" s="5"/>
    </row>
    <row r="1329" spans="1:86" s="3" customFormat="1" ht="15.75">
      <c r="A1329" s="6"/>
      <c r="B1329" s="7"/>
      <c r="C1329" s="8"/>
      <c r="D1329" s="9"/>
      <c r="E1329" s="8"/>
      <c r="F1329" s="8"/>
      <c r="G1329" s="1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  <c r="BK1329" s="5"/>
      <c r="BL1329" s="5"/>
      <c r="BM1329" s="5"/>
      <c r="BN1329" s="5"/>
      <c r="BO1329" s="5"/>
      <c r="BP1329" s="5"/>
      <c r="BQ1329" s="5"/>
      <c r="BR1329" s="5"/>
      <c r="BS1329" s="5"/>
      <c r="BT1329" s="5"/>
      <c r="BU1329" s="5"/>
      <c r="BV1329" s="5"/>
      <c r="BW1329" s="5"/>
      <c r="BX1329" s="5"/>
      <c r="BY1329" s="5"/>
      <c r="BZ1329" s="5"/>
      <c r="CA1329" s="5"/>
      <c r="CB1329" s="5"/>
      <c r="CC1329" s="5"/>
      <c r="CD1329" s="5"/>
      <c r="CE1329" s="5"/>
      <c r="CF1329" s="5"/>
      <c r="CG1329" s="5"/>
      <c r="CH1329" s="5"/>
    </row>
    <row r="1330" spans="1:86" s="3" customFormat="1" ht="15.75">
      <c r="A1330" s="6"/>
      <c r="B1330" s="7"/>
      <c r="C1330" s="8"/>
      <c r="D1330" s="9"/>
      <c r="E1330" s="8"/>
      <c r="F1330" s="8"/>
      <c r="G1330" s="1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  <c r="BK1330" s="5"/>
      <c r="BL1330" s="5"/>
      <c r="BM1330" s="5"/>
      <c r="BN1330" s="5"/>
      <c r="BO1330" s="5"/>
      <c r="BP1330" s="5"/>
      <c r="BQ1330" s="5"/>
      <c r="BR1330" s="5"/>
      <c r="BS1330" s="5"/>
      <c r="BT1330" s="5"/>
      <c r="BU1330" s="5"/>
      <c r="BV1330" s="5"/>
      <c r="BW1330" s="5"/>
      <c r="BX1330" s="5"/>
      <c r="BY1330" s="5"/>
      <c r="BZ1330" s="5"/>
      <c r="CA1330" s="5"/>
      <c r="CB1330" s="5"/>
      <c r="CC1330" s="5"/>
      <c r="CD1330" s="5"/>
      <c r="CE1330" s="5"/>
      <c r="CF1330" s="5"/>
      <c r="CG1330" s="5"/>
      <c r="CH1330" s="5"/>
    </row>
    <row r="1331" spans="1:86" s="3" customFormat="1" ht="15.75">
      <c r="A1331" s="6"/>
      <c r="B1331" s="7"/>
      <c r="C1331" s="8"/>
      <c r="D1331" s="9"/>
      <c r="E1331" s="8"/>
      <c r="F1331" s="8"/>
      <c r="G1331" s="1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  <c r="BK1331" s="5"/>
      <c r="BL1331" s="5"/>
      <c r="BM1331" s="5"/>
      <c r="BN1331" s="5"/>
      <c r="BO1331" s="5"/>
      <c r="BP1331" s="5"/>
      <c r="BQ1331" s="5"/>
      <c r="BR1331" s="5"/>
      <c r="BS1331" s="5"/>
      <c r="BT1331" s="5"/>
      <c r="BU1331" s="5"/>
      <c r="BV1331" s="5"/>
      <c r="BW1331" s="5"/>
      <c r="BX1331" s="5"/>
      <c r="BY1331" s="5"/>
      <c r="BZ1331" s="5"/>
      <c r="CA1331" s="5"/>
      <c r="CB1331" s="5"/>
      <c r="CC1331" s="5"/>
      <c r="CD1331" s="5"/>
      <c r="CE1331" s="5"/>
      <c r="CF1331" s="5"/>
      <c r="CG1331" s="5"/>
      <c r="CH1331" s="5"/>
    </row>
    <row r="1332" spans="1:86" s="3" customFormat="1" ht="15.75">
      <c r="A1332" s="6"/>
      <c r="B1332" s="7"/>
      <c r="C1332" s="8"/>
      <c r="D1332" s="9"/>
      <c r="E1332" s="8"/>
      <c r="F1332" s="8"/>
      <c r="G1332" s="1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  <c r="BK1332" s="5"/>
      <c r="BL1332" s="5"/>
      <c r="BM1332" s="5"/>
      <c r="BN1332" s="5"/>
      <c r="BO1332" s="5"/>
      <c r="BP1332" s="5"/>
      <c r="BQ1332" s="5"/>
      <c r="BR1332" s="5"/>
      <c r="BS1332" s="5"/>
      <c r="BT1332" s="5"/>
      <c r="BU1332" s="5"/>
      <c r="BV1332" s="5"/>
      <c r="BW1332" s="5"/>
      <c r="BX1332" s="5"/>
      <c r="BY1332" s="5"/>
      <c r="BZ1332" s="5"/>
      <c r="CA1332" s="5"/>
      <c r="CB1332" s="5"/>
      <c r="CC1332" s="5"/>
      <c r="CD1332" s="5"/>
      <c r="CE1332" s="5"/>
      <c r="CF1332" s="5"/>
      <c r="CG1332" s="5"/>
      <c r="CH1332" s="5"/>
    </row>
    <row r="1333" spans="1:86" s="3" customFormat="1" ht="15.75">
      <c r="A1333" s="6"/>
      <c r="B1333" s="7"/>
      <c r="C1333" s="8"/>
      <c r="D1333" s="9"/>
      <c r="E1333" s="8"/>
      <c r="F1333" s="8"/>
      <c r="G1333" s="1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  <c r="BK1333" s="5"/>
      <c r="BL1333" s="5"/>
      <c r="BM1333" s="5"/>
      <c r="BN1333" s="5"/>
      <c r="BO1333" s="5"/>
      <c r="BP1333" s="5"/>
      <c r="BQ1333" s="5"/>
      <c r="BR1333" s="5"/>
      <c r="BS1333" s="5"/>
      <c r="BT1333" s="5"/>
      <c r="BU1333" s="5"/>
      <c r="BV1333" s="5"/>
      <c r="BW1333" s="5"/>
      <c r="BX1333" s="5"/>
      <c r="BY1333" s="5"/>
      <c r="BZ1333" s="5"/>
      <c r="CA1333" s="5"/>
      <c r="CB1333" s="5"/>
      <c r="CC1333" s="5"/>
      <c r="CD1333" s="5"/>
      <c r="CE1333" s="5"/>
      <c r="CF1333" s="5"/>
      <c r="CG1333" s="5"/>
      <c r="CH1333" s="5"/>
    </row>
    <row r="1334" spans="1:86" s="3" customFormat="1" ht="15.75">
      <c r="A1334" s="6"/>
      <c r="B1334" s="7"/>
      <c r="C1334" s="8"/>
      <c r="D1334" s="9"/>
      <c r="E1334" s="8"/>
      <c r="F1334" s="8"/>
      <c r="G1334" s="1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  <c r="BK1334" s="5"/>
      <c r="BL1334" s="5"/>
      <c r="BM1334" s="5"/>
      <c r="BN1334" s="5"/>
      <c r="BO1334" s="5"/>
      <c r="BP1334" s="5"/>
      <c r="BQ1334" s="5"/>
      <c r="BR1334" s="5"/>
      <c r="BS1334" s="5"/>
      <c r="BT1334" s="5"/>
      <c r="BU1334" s="5"/>
      <c r="BV1334" s="5"/>
      <c r="BW1334" s="5"/>
      <c r="BX1334" s="5"/>
      <c r="BY1334" s="5"/>
      <c r="BZ1334" s="5"/>
      <c r="CA1334" s="5"/>
      <c r="CB1334" s="5"/>
      <c r="CC1334" s="5"/>
      <c r="CD1334" s="5"/>
      <c r="CE1334" s="5"/>
      <c r="CF1334" s="5"/>
      <c r="CG1334" s="5"/>
      <c r="CH1334" s="5"/>
    </row>
    <row r="1335" spans="1:86" s="3" customFormat="1" ht="15.75">
      <c r="A1335" s="6"/>
      <c r="B1335" s="7"/>
      <c r="C1335" s="8"/>
      <c r="D1335" s="9"/>
      <c r="E1335" s="8"/>
      <c r="F1335" s="8"/>
      <c r="G1335" s="1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  <c r="BK1335" s="5"/>
      <c r="BL1335" s="5"/>
      <c r="BM1335" s="5"/>
      <c r="BN1335" s="5"/>
      <c r="BO1335" s="5"/>
      <c r="BP1335" s="5"/>
      <c r="BQ1335" s="5"/>
      <c r="BR1335" s="5"/>
      <c r="BS1335" s="5"/>
      <c r="BT1335" s="5"/>
      <c r="BU1335" s="5"/>
      <c r="BV1335" s="5"/>
      <c r="BW1335" s="5"/>
      <c r="BX1335" s="5"/>
      <c r="BY1335" s="5"/>
      <c r="BZ1335" s="5"/>
      <c r="CA1335" s="5"/>
      <c r="CB1335" s="5"/>
      <c r="CC1335" s="5"/>
      <c r="CD1335" s="5"/>
      <c r="CE1335" s="5"/>
      <c r="CF1335" s="5"/>
      <c r="CG1335" s="5"/>
      <c r="CH1335" s="5"/>
    </row>
    <row r="1336" spans="1:86" s="3" customFormat="1" ht="15.75">
      <c r="A1336" s="6"/>
      <c r="B1336" s="7"/>
      <c r="C1336" s="8"/>
      <c r="D1336" s="9"/>
      <c r="E1336" s="8"/>
      <c r="F1336" s="8"/>
      <c r="G1336" s="1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  <c r="BK1336" s="5"/>
      <c r="BL1336" s="5"/>
      <c r="BM1336" s="5"/>
      <c r="BN1336" s="5"/>
      <c r="BO1336" s="5"/>
      <c r="BP1336" s="5"/>
      <c r="BQ1336" s="5"/>
      <c r="BR1336" s="5"/>
      <c r="BS1336" s="5"/>
      <c r="BT1336" s="5"/>
      <c r="BU1336" s="5"/>
      <c r="BV1336" s="5"/>
      <c r="BW1336" s="5"/>
      <c r="BX1336" s="5"/>
      <c r="BY1336" s="5"/>
      <c r="BZ1336" s="5"/>
      <c r="CA1336" s="5"/>
      <c r="CB1336" s="5"/>
      <c r="CC1336" s="5"/>
      <c r="CD1336" s="5"/>
      <c r="CE1336" s="5"/>
      <c r="CF1336" s="5"/>
      <c r="CG1336" s="5"/>
      <c r="CH1336" s="5"/>
    </row>
    <row r="1337" spans="1:86" s="3" customFormat="1" ht="15.75">
      <c r="A1337" s="6"/>
      <c r="B1337" s="7"/>
      <c r="C1337" s="8"/>
      <c r="D1337" s="9"/>
      <c r="E1337" s="8"/>
      <c r="F1337" s="8"/>
      <c r="G1337" s="1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  <c r="BK1337" s="5"/>
      <c r="BL1337" s="5"/>
      <c r="BM1337" s="5"/>
      <c r="BN1337" s="5"/>
      <c r="BO1337" s="5"/>
      <c r="BP1337" s="5"/>
      <c r="BQ1337" s="5"/>
      <c r="BR1337" s="5"/>
      <c r="BS1337" s="5"/>
      <c r="BT1337" s="5"/>
      <c r="BU1337" s="5"/>
      <c r="BV1337" s="5"/>
      <c r="BW1337" s="5"/>
      <c r="BX1337" s="5"/>
      <c r="BY1337" s="5"/>
      <c r="BZ1337" s="5"/>
      <c r="CA1337" s="5"/>
      <c r="CB1337" s="5"/>
      <c r="CC1337" s="5"/>
      <c r="CD1337" s="5"/>
      <c r="CE1337" s="5"/>
      <c r="CF1337" s="5"/>
      <c r="CG1337" s="5"/>
      <c r="CH1337" s="5"/>
    </row>
    <row r="1338" spans="1:86" s="3" customFormat="1" ht="15.75">
      <c r="A1338" s="6"/>
      <c r="B1338" s="7"/>
      <c r="C1338" s="8"/>
      <c r="D1338" s="9"/>
      <c r="E1338" s="8"/>
      <c r="F1338" s="8"/>
      <c r="G1338" s="1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  <c r="BK1338" s="5"/>
      <c r="BL1338" s="5"/>
      <c r="BM1338" s="5"/>
      <c r="BN1338" s="5"/>
      <c r="BO1338" s="5"/>
      <c r="BP1338" s="5"/>
      <c r="BQ1338" s="5"/>
      <c r="BR1338" s="5"/>
      <c r="BS1338" s="5"/>
      <c r="BT1338" s="5"/>
      <c r="BU1338" s="5"/>
      <c r="BV1338" s="5"/>
      <c r="BW1338" s="5"/>
      <c r="BX1338" s="5"/>
      <c r="BY1338" s="5"/>
      <c r="BZ1338" s="5"/>
      <c r="CA1338" s="5"/>
      <c r="CB1338" s="5"/>
      <c r="CC1338" s="5"/>
      <c r="CD1338" s="5"/>
      <c r="CE1338" s="5"/>
      <c r="CF1338" s="5"/>
      <c r="CG1338" s="5"/>
      <c r="CH1338" s="5"/>
    </row>
    <row r="1339" spans="1:86" s="3" customFormat="1" ht="15.75">
      <c r="A1339" s="6"/>
      <c r="B1339" s="7"/>
      <c r="C1339" s="8"/>
      <c r="D1339" s="9"/>
      <c r="E1339" s="8"/>
      <c r="F1339" s="8"/>
      <c r="G1339" s="1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  <c r="BK1339" s="5"/>
      <c r="BL1339" s="5"/>
      <c r="BM1339" s="5"/>
      <c r="BN1339" s="5"/>
      <c r="BO1339" s="5"/>
      <c r="BP1339" s="5"/>
      <c r="BQ1339" s="5"/>
      <c r="BR1339" s="5"/>
      <c r="BS1339" s="5"/>
      <c r="BT1339" s="5"/>
      <c r="BU1339" s="5"/>
      <c r="BV1339" s="5"/>
      <c r="BW1339" s="5"/>
      <c r="BX1339" s="5"/>
      <c r="BY1339" s="5"/>
      <c r="BZ1339" s="5"/>
      <c r="CA1339" s="5"/>
      <c r="CB1339" s="5"/>
      <c r="CC1339" s="5"/>
      <c r="CD1339" s="5"/>
      <c r="CE1339" s="5"/>
      <c r="CF1339" s="5"/>
      <c r="CG1339" s="5"/>
      <c r="CH1339" s="5"/>
    </row>
    <row r="1340" spans="1:86" s="3" customFormat="1" ht="15.75">
      <c r="A1340" s="6"/>
      <c r="B1340" s="7"/>
      <c r="C1340" s="8"/>
      <c r="D1340" s="9"/>
      <c r="E1340" s="8"/>
      <c r="F1340" s="8"/>
      <c r="G1340" s="1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  <c r="BK1340" s="5"/>
      <c r="BL1340" s="5"/>
      <c r="BM1340" s="5"/>
      <c r="BN1340" s="5"/>
      <c r="BO1340" s="5"/>
      <c r="BP1340" s="5"/>
      <c r="BQ1340" s="5"/>
      <c r="BR1340" s="5"/>
      <c r="BS1340" s="5"/>
      <c r="BT1340" s="5"/>
      <c r="BU1340" s="5"/>
      <c r="BV1340" s="5"/>
      <c r="BW1340" s="5"/>
      <c r="BX1340" s="5"/>
      <c r="BY1340" s="5"/>
      <c r="BZ1340" s="5"/>
      <c r="CA1340" s="5"/>
      <c r="CB1340" s="5"/>
      <c r="CC1340" s="5"/>
      <c r="CD1340" s="5"/>
      <c r="CE1340" s="5"/>
      <c r="CF1340" s="5"/>
      <c r="CG1340" s="5"/>
      <c r="CH1340" s="5"/>
    </row>
    <row r="1341" spans="1:86" s="3" customFormat="1" ht="15.75">
      <c r="A1341" s="6"/>
      <c r="B1341" s="7"/>
      <c r="C1341" s="8"/>
      <c r="D1341" s="9"/>
      <c r="E1341" s="8"/>
      <c r="F1341" s="8"/>
      <c r="G1341" s="1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  <c r="BK1341" s="5"/>
      <c r="BL1341" s="5"/>
      <c r="BM1341" s="5"/>
      <c r="BN1341" s="5"/>
      <c r="BO1341" s="5"/>
      <c r="BP1341" s="5"/>
      <c r="BQ1341" s="5"/>
      <c r="BR1341" s="5"/>
      <c r="BS1341" s="5"/>
      <c r="BT1341" s="5"/>
      <c r="BU1341" s="5"/>
      <c r="BV1341" s="5"/>
      <c r="BW1341" s="5"/>
      <c r="BX1341" s="5"/>
      <c r="BY1341" s="5"/>
      <c r="BZ1341" s="5"/>
      <c r="CA1341" s="5"/>
      <c r="CB1341" s="5"/>
      <c r="CC1341" s="5"/>
      <c r="CD1341" s="5"/>
      <c r="CE1341" s="5"/>
      <c r="CF1341" s="5"/>
      <c r="CG1341" s="5"/>
      <c r="CH1341" s="5"/>
    </row>
    <row r="1342" spans="1:86" s="3" customFormat="1" ht="15.75">
      <c r="A1342" s="6"/>
      <c r="B1342" s="7"/>
      <c r="C1342" s="8"/>
      <c r="D1342" s="9"/>
      <c r="E1342" s="8"/>
      <c r="F1342" s="8"/>
      <c r="G1342" s="1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  <c r="BK1342" s="5"/>
      <c r="BL1342" s="5"/>
      <c r="BM1342" s="5"/>
      <c r="BN1342" s="5"/>
      <c r="BO1342" s="5"/>
      <c r="BP1342" s="5"/>
      <c r="BQ1342" s="5"/>
      <c r="BR1342" s="5"/>
      <c r="BS1342" s="5"/>
      <c r="BT1342" s="5"/>
      <c r="BU1342" s="5"/>
      <c r="BV1342" s="5"/>
      <c r="BW1342" s="5"/>
      <c r="BX1342" s="5"/>
      <c r="BY1342" s="5"/>
      <c r="BZ1342" s="5"/>
      <c r="CA1342" s="5"/>
      <c r="CB1342" s="5"/>
      <c r="CC1342" s="5"/>
      <c r="CD1342" s="5"/>
      <c r="CE1342" s="5"/>
      <c r="CF1342" s="5"/>
      <c r="CG1342" s="5"/>
      <c r="CH1342" s="5"/>
    </row>
    <row r="1343" spans="1:86" s="3" customFormat="1" ht="15.75">
      <c r="A1343" s="6"/>
      <c r="B1343" s="7"/>
      <c r="C1343" s="8"/>
      <c r="D1343" s="9"/>
      <c r="E1343" s="8"/>
      <c r="F1343" s="8"/>
      <c r="G1343" s="1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  <c r="BK1343" s="5"/>
      <c r="BL1343" s="5"/>
      <c r="BM1343" s="5"/>
      <c r="BN1343" s="5"/>
      <c r="BO1343" s="5"/>
      <c r="BP1343" s="5"/>
      <c r="BQ1343" s="5"/>
      <c r="BR1343" s="5"/>
      <c r="BS1343" s="5"/>
      <c r="BT1343" s="5"/>
      <c r="BU1343" s="5"/>
      <c r="BV1343" s="5"/>
      <c r="BW1343" s="5"/>
      <c r="BX1343" s="5"/>
      <c r="BY1343" s="5"/>
      <c r="BZ1343" s="5"/>
      <c r="CA1343" s="5"/>
      <c r="CB1343" s="5"/>
      <c r="CC1343" s="5"/>
      <c r="CD1343" s="5"/>
      <c r="CE1343" s="5"/>
      <c r="CF1343" s="5"/>
      <c r="CG1343" s="5"/>
      <c r="CH1343" s="5"/>
    </row>
    <row r="1344" spans="1:86" s="3" customFormat="1" ht="15.75">
      <c r="A1344" s="6"/>
      <c r="B1344" s="7"/>
      <c r="C1344" s="8"/>
      <c r="D1344" s="9"/>
      <c r="E1344" s="8"/>
      <c r="F1344" s="8"/>
      <c r="G1344" s="1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  <c r="BK1344" s="5"/>
      <c r="BL1344" s="5"/>
      <c r="BM1344" s="5"/>
      <c r="BN1344" s="5"/>
      <c r="BO1344" s="5"/>
      <c r="BP1344" s="5"/>
      <c r="BQ1344" s="5"/>
      <c r="BR1344" s="5"/>
      <c r="BS1344" s="5"/>
      <c r="BT1344" s="5"/>
      <c r="BU1344" s="5"/>
      <c r="BV1344" s="5"/>
      <c r="BW1344" s="5"/>
      <c r="BX1344" s="5"/>
      <c r="BY1344" s="5"/>
      <c r="BZ1344" s="5"/>
      <c r="CA1344" s="5"/>
      <c r="CB1344" s="5"/>
      <c r="CC1344" s="5"/>
      <c r="CD1344" s="5"/>
      <c r="CE1344" s="5"/>
      <c r="CF1344" s="5"/>
      <c r="CG1344" s="5"/>
      <c r="CH1344" s="5"/>
    </row>
    <row r="1345" spans="1:86" s="3" customFormat="1" ht="15.75">
      <c r="A1345" s="6"/>
      <c r="B1345" s="7"/>
      <c r="C1345" s="8"/>
      <c r="D1345" s="9"/>
      <c r="E1345" s="8"/>
      <c r="F1345" s="8"/>
      <c r="G1345" s="1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  <c r="BK1345" s="5"/>
      <c r="BL1345" s="5"/>
      <c r="BM1345" s="5"/>
      <c r="BN1345" s="5"/>
      <c r="BO1345" s="5"/>
      <c r="BP1345" s="5"/>
      <c r="BQ1345" s="5"/>
      <c r="BR1345" s="5"/>
      <c r="BS1345" s="5"/>
      <c r="BT1345" s="5"/>
      <c r="BU1345" s="5"/>
      <c r="BV1345" s="5"/>
      <c r="BW1345" s="5"/>
      <c r="BX1345" s="5"/>
      <c r="BY1345" s="5"/>
      <c r="BZ1345" s="5"/>
      <c r="CA1345" s="5"/>
      <c r="CB1345" s="5"/>
      <c r="CC1345" s="5"/>
      <c r="CD1345" s="5"/>
      <c r="CE1345" s="5"/>
      <c r="CF1345" s="5"/>
      <c r="CG1345" s="5"/>
      <c r="CH1345" s="5"/>
    </row>
    <row r="1346" spans="1:86" s="3" customFormat="1" ht="15.75">
      <c r="A1346" s="6"/>
      <c r="B1346" s="7"/>
      <c r="C1346" s="8"/>
      <c r="D1346" s="9"/>
      <c r="E1346" s="8"/>
      <c r="F1346" s="8"/>
      <c r="G1346" s="1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  <c r="BK1346" s="5"/>
      <c r="BL1346" s="5"/>
      <c r="BM1346" s="5"/>
      <c r="BN1346" s="5"/>
      <c r="BO1346" s="5"/>
      <c r="BP1346" s="5"/>
      <c r="BQ1346" s="5"/>
      <c r="BR1346" s="5"/>
      <c r="BS1346" s="5"/>
      <c r="BT1346" s="5"/>
      <c r="BU1346" s="5"/>
      <c r="BV1346" s="5"/>
      <c r="BW1346" s="5"/>
      <c r="BX1346" s="5"/>
      <c r="BY1346" s="5"/>
      <c r="BZ1346" s="5"/>
      <c r="CA1346" s="5"/>
      <c r="CB1346" s="5"/>
      <c r="CC1346" s="5"/>
      <c r="CD1346" s="5"/>
      <c r="CE1346" s="5"/>
      <c r="CF1346" s="5"/>
      <c r="CG1346" s="5"/>
      <c r="CH1346" s="5"/>
    </row>
    <row r="1347" spans="1:86" s="3" customFormat="1" ht="15.75">
      <c r="A1347" s="6"/>
      <c r="B1347" s="7"/>
      <c r="C1347" s="8"/>
      <c r="D1347" s="9"/>
      <c r="E1347" s="8"/>
      <c r="F1347" s="8"/>
      <c r="G1347" s="1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  <c r="BK1347" s="5"/>
      <c r="BL1347" s="5"/>
      <c r="BM1347" s="5"/>
      <c r="BN1347" s="5"/>
      <c r="BO1347" s="5"/>
      <c r="BP1347" s="5"/>
      <c r="BQ1347" s="5"/>
      <c r="BR1347" s="5"/>
      <c r="BS1347" s="5"/>
      <c r="BT1347" s="5"/>
      <c r="BU1347" s="5"/>
      <c r="BV1347" s="5"/>
      <c r="BW1347" s="5"/>
      <c r="BX1347" s="5"/>
      <c r="BY1347" s="5"/>
      <c r="BZ1347" s="5"/>
      <c r="CA1347" s="5"/>
      <c r="CB1347" s="5"/>
      <c r="CC1347" s="5"/>
      <c r="CD1347" s="5"/>
      <c r="CE1347" s="5"/>
      <c r="CF1347" s="5"/>
      <c r="CG1347" s="5"/>
      <c r="CH1347" s="5"/>
    </row>
    <row r="1348" spans="1:86" s="3" customFormat="1" ht="15.75">
      <c r="A1348" s="6"/>
      <c r="B1348" s="7"/>
      <c r="C1348" s="8"/>
      <c r="D1348" s="9"/>
      <c r="E1348" s="8"/>
      <c r="F1348" s="8"/>
      <c r="G1348" s="1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  <c r="BK1348" s="5"/>
      <c r="BL1348" s="5"/>
      <c r="BM1348" s="5"/>
      <c r="BN1348" s="5"/>
      <c r="BO1348" s="5"/>
      <c r="BP1348" s="5"/>
      <c r="BQ1348" s="5"/>
      <c r="BR1348" s="5"/>
      <c r="BS1348" s="5"/>
      <c r="BT1348" s="5"/>
      <c r="BU1348" s="5"/>
      <c r="BV1348" s="5"/>
      <c r="BW1348" s="5"/>
      <c r="BX1348" s="5"/>
      <c r="BY1348" s="5"/>
      <c r="BZ1348" s="5"/>
      <c r="CA1348" s="5"/>
      <c r="CB1348" s="5"/>
      <c r="CC1348" s="5"/>
      <c r="CD1348" s="5"/>
      <c r="CE1348" s="5"/>
      <c r="CF1348" s="5"/>
      <c r="CG1348" s="5"/>
      <c r="CH1348" s="5"/>
    </row>
    <row r="1349" spans="1:86" s="3" customFormat="1" ht="15.75">
      <c r="A1349" s="6"/>
      <c r="B1349" s="7"/>
      <c r="C1349" s="8"/>
      <c r="D1349" s="9"/>
      <c r="E1349" s="8"/>
      <c r="F1349" s="8"/>
      <c r="G1349" s="1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  <c r="BK1349" s="5"/>
      <c r="BL1349" s="5"/>
      <c r="BM1349" s="5"/>
      <c r="BN1349" s="5"/>
      <c r="BO1349" s="5"/>
      <c r="BP1349" s="5"/>
      <c r="BQ1349" s="5"/>
      <c r="BR1349" s="5"/>
      <c r="BS1349" s="5"/>
      <c r="BT1349" s="5"/>
      <c r="BU1349" s="5"/>
      <c r="BV1349" s="5"/>
      <c r="BW1349" s="5"/>
      <c r="BX1349" s="5"/>
      <c r="BY1349" s="5"/>
      <c r="BZ1349" s="5"/>
      <c r="CA1349" s="5"/>
      <c r="CB1349" s="5"/>
      <c r="CC1349" s="5"/>
      <c r="CD1349" s="5"/>
      <c r="CE1349" s="5"/>
      <c r="CF1349" s="5"/>
      <c r="CG1349" s="5"/>
      <c r="CH1349" s="5"/>
    </row>
    <row r="1350" spans="1:86" s="3" customFormat="1" ht="15.75">
      <c r="A1350" s="6"/>
      <c r="B1350" s="7"/>
      <c r="C1350" s="8"/>
      <c r="D1350" s="9"/>
      <c r="E1350" s="8"/>
      <c r="F1350" s="8"/>
      <c r="G1350" s="1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  <c r="BK1350" s="5"/>
      <c r="BL1350" s="5"/>
      <c r="BM1350" s="5"/>
      <c r="BN1350" s="5"/>
      <c r="BO1350" s="5"/>
      <c r="BP1350" s="5"/>
      <c r="BQ1350" s="5"/>
      <c r="BR1350" s="5"/>
      <c r="BS1350" s="5"/>
      <c r="BT1350" s="5"/>
      <c r="BU1350" s="5"/>
      <c r="BV1350" s="5"/>
      <c r="BW1350" s="5"/>
      <c r="BX1350" s="5"/>
      <c r="BY1350" s="5"/>
      <c r="BZ1350" s="5"/>
      <c r="CA1350" s="5"/>
      <c r="CB1350" s="5"/>
      <c r="CC1350" s="5"/>
      <c r="CD1350" s="5"/>
      <c r="CE1350" s="5"/>
      <c r="CF1350" s="5"/>
      <c r="CG1350" s="5"/>
      <c r="CH1350" s="5"/>
    </row>
    <row r="1351" spans="1:86" s="3" customFormat="1" ht="15.75">
      <c r="A1351" s="6"/>
      <c r="B1351" s="7"/>
      <c r="C1351" s="8"/>
      <c r="D1351" s="9"/>
      <c r="E1351" s="8"/>
      <c r="F1351" s="8"/>
      <c r="G1351" s="1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  <c r="BK1351" s="5"/>
      <c r="BL1351" s="5"/>
      <c r="BM1351" s="5"/>
      <c r="BN1351" s="5"/>
      <c r="BO1351" s="5"/>
      <c r="BP1351" s="5"/>
      <c r="BQ1351" s="5"/>
      <c r="BR1351" s="5"/>
      <c r="BS1351" s="5"/>
      <c r="BT1351" s="5"/>
      <c r="BU1351" s="5"/>
      <c r="BV1351" s="5"/>
      <c r="BW1351" s="5"/>
      <c r="BX1351" s="5"/>
      <c r="BY1351" s="5"/>
      <c r="BZ1351" s="5"/>
      <c r="CA1351" s="5"/>
      <c r="CB1351" s="5"/>
      <c r="CC1351" s="5"/>
      <c r="CD1351" s="5"/>
      <c r="CE1351" s="5"/>
      <c r="CF1351" s="5"/>
      <c r="CG1351" s="5"/>
      <c r="CH1351" s="5"/>
    </row>
    <row r="1352" spans="1:86" s="3" customFormat="1" ht="15.75">
      <c r="A1352" s="6"/>
      <c r="B1352" s="7"/>
      <c r="C1352" s="8"/>
      <c r="D1352" s="9"/>
      <c r="E1352" s="8"/>
      <c r="F1352" s="8"/>
      <c r="G1352" s="1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  <c r="BK1352" s="5"/>
      <c r="BL1352" s="5"/>
      <c r="BM1352" s="5"/>
      <c r="BN1352" s="5"/>
      <c r="BO1352" s="5"/>
      <c r="BP1352" s="5"/>
      <c r="BQ1352" s="5"/>
      <c r="BR1352" s="5"/>
      <c r="BS1352" s="5"/>
      <c r="BT1352" s="5"/>
      <c r="BU1352" s="5"/>
      <c r="BV1352" s="5"/>
      <c r="BW1352" s="5"/>
      <c r="BX1352" s="5"/>
      <c r="BY1352" s="5"/>
      <c r="BZ1352" s="5"/>
      <c r="CA1352" s="5"/>
      <c r="CB1352" s="5"/>
      <c r="CC1352" s="5"/>
      <c r="CD1352" s="5"/>
      <c r="CE1352" s="5"/>
      <c r="CF1352" s="5"/>
      <c r="CG1352" s="5"/>
      <c r="CH1352" s="5"/>
    </row>
    <row r="1353" spans="1:86" s="3" customFormat="1" ht="15.75">
      <c r="A1353" s="6"/>
      <c r="B1353" s="7"/>
      <c r="C1353" s="8"/>
      <c r="D1353" s="9"/>
      <c r="E1353" s="8"/>
      <c r="F1353" s="8"/>
      <c r="G1353" s="1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  <c r="BK1353" s="5"/>
      <c r="BL1353" s="5"/>
      <c r="BM1353" s="5"/>
      <c r="BN1353" s="5"/>
      <c r="BO1353" s="5"/>
      <c r="BP1353" s="5"/>
      <c r="BQ1353" s="5"/>
      <c r="BR1353" s="5"/>
      <c r="BS1353" s="5"/>
      <c r="BT1353" s="5"/>
      <c r="BU1353" s="5"/>
      <c r="BV1353" s="5"/>
      <c r="BW1353" s="5"/>
      <c r="BX1353" s="5"/>
      <c r="BY1353" s="5"/>
      <c r="BZ1353" s="5"/>
      <c r="CA1353" s="5"/>
      <c r="CB1353" s="5"/>
      <c r="CC1353" s="5"/>
      <c r="CD1353" s="5"/>
      <c r="CE1353" s="5"/>
      <c r="CF1353" s="5"/>
      <c r="CG1353" s="5"/>
      <c r="CH1353" s="5"/>
    </row>
    <row r="1354" spans="1:86" s="3" customFormat="1" ht="15.75">
      <c r="A1354" s="6"/>
      <c r="B1354" s="7"/>
      <c r="C1354" s="8"/>
      <c r="D1354" s="9"/>
      <c r="E1354" s="8"/>
      <c r="F1354" s="8"/>
      <c r="G1354" s="1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  <c r="BK1354" s="5"/>
      <c r="BL1354" s="5"/>
      <c r="BM1354" s="5"/>
      <c r="BN1354" s="5"/>
      <c r="BO1354" s="5"/>
      <c r="BP1354" s="5"/>
      <c r="BQ1354" s="5"/>
      <c r="BR1354" s="5"/>
      <c r="BS1354" s="5"/>
      <c r="BT1354" s="5"/>
      <c r="BU1354" s="5"/>
      <c r="BV1354" s="5"/>
      <c r="BW1354" s="5"/>
      <c r="BX1354" s="5"/>
      <c r="BY1354" s="5"/>
      <c r="BZ1354" s="5"/>
      <c r="CA1354" s="5"/>
      <c r="CB1354" s="5"/>
      <c r="CC1354" s="5"/>
      <c r="CD1354" s="5"/>
      <c r="CE1354" s="5"/>
      <c r="CF1354" s="5"/>
      <c r="CG1354" s="5"/>
      <c r="CH1354" s="5"/>
    </row>
    <row r="1355" spans="1:86" s="3" customFormat="1" ht="15.75">
      <c r="A1355" s="6"/>
      <c r="B1355" s="7"/>
      <c r="C1355" s="8"/>
      <c r="D1355" s="9"/>
      <c r="E1355" s="8"/>
      <c r="F1355" s="8"/>
      <c r="G1355" s="1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  <c r="BK1355" s="5"/>
      <c r="BL1355" s="5"/>
      <c r="BM1355" s="5"/>
      <c r="BN1355" s="5"/>
      <c r="BO1355" s="5"/>
      <c r="BP1355" s="5"/>
      <c r="BQ1355" s="5"/>
      <c r="BR1355" s="5"/>
      <c r="BS1355" s="5"/>
      <c r="BT1355" s="5"/>
      <c r="BU1355" s="5"/>
      <c r="BV1355" s="5"/>
      <c r="BW1355" s="5"/>
      <c r="BX1355" s="5"/>
      <c r="BY1355" s="5"/>
      <c r="BZ1355" s="5"/>
      <c r="CA1355" s="5"/>
      <c r="CB1355" s="5"/>
      <c r="CC1355" s="5"/>
      <c r="CD1355" s="5"/>
      <c r="CE1355" s="5"/>
      <c r="CF1355" s="5"/>
      <c r="CG1355" s="5"/>
      <c r="CH1355" s="5"/>
    </row>
    <row r="1356" spans="1:86" s="3" customFormat="1" ht="15.75">
      <c r="A1356" s="6"/>
      <c r="B1356" s="7"/>
      <c r="C1356" s="8"/>
      <c r="D1356" s="9"/>
      <c r="E1356" s="8"/>
      <c r="F1356" s="8"/>
      <c r="G1356" s="1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  <c r="BK1356" s="5"/>
      <c r="BL1356" s="5"/>
      <c r="BM1356" s="5"/>
      <c r="BN1356" s="5"/>
      <c r="BO1356" s="5"/>
      <c r="BP1356" s="5"/>
      <c r="BQ1356" s="5"/>
      <c r="BR1356" s="5"/>
      <c r="BS1356" s="5"/>
      <c r="BT1356" s="5"/>
      <c r="BU1356" s="5"/>
      <c r="BV1356" s="5"/>
      <c r="BW1356" s="5"/>
      <c r="BX1356" s="5"/>
      <c r="BY1356" s="5"/>
      <c r="BZ1356" s="5"/>
      <c r="CA1356" s="5"/>
      <c r="CB1356" s="5"/>
      <c r="CC1356" s="5"/>
      <c r="CD1356" s="5"/>
      <c r="CE1356" s="5"/>
      <c r="CF1356" s="5"/>
      <c r="CG1356" s="5"/>
      <c r="CH1356" s="5"/>
    </row>
    <row r="1357" spans="1:86" s="3" customFormat="1" ht="15.75">
      <c r="A1357" s="6"/>
      <c r="B1357" s="7"/>
      <c r="C1357" s="8"/>
      <c r="D1357" s="9"/>
      <c r="E1357" s="8"/>
      <c r="F1357" s="8"/>
      <c r="G1357" s="1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  <c r="BK1357" s="5"/>
      <c r="BL1357" s="5"/>
      <c r="BM1357" s="5"/>
      <c r="BN1357" s="5"/>
      <c r="BO1357" s="5"/>
      <c r="BP1357" s="5"/>
      <c r="BQ1357" s="5"/>
      <c r="BR1357" s="5"/>
      <c r="BS1357" s="5"/>
      <c r="BT1357" s="5"/>
      <c r="BU1357" s="5"/>
      <c r="BV1357" s="5"/>
      <c r="BW1357" s="5"/>
      <c r="BX1357" s="5"/>
      <c r="BY1357" s="5"/>
      <c r="BZ1357" s="5"/>
      <c r="CA1357" s="5"/>
      <c r="CB1357" s="5"/>
      <c r="CC1357" s="5"/>
      <c r="CD1357" s="5"/>
      <c r="CE1357" s="5"/>
      <c r="CF1357" s="5"/>
      <c r="CG1357" s="5"/>
      <c r="CH1357" s="5"/>
    </row>
    <row r="1358" spans="1:86" s="3" customFormat="1" ht="15.75">
      <c r="A1358" s="6"/>
      <c r="B1358" s="7"/>
      <c r="C1358" s="8"/>
      <c r="D1358" s="9"/>
      <c r="E1358" s="8"/>
      <c r="F1358" s="8"/>
      <c r="G1358" s="1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  <c r="BK1358" s="5"/>
      <c r="BL1358" s="5"/>
      <c r="BM1358" s="5"/>
      <c r="BN1358" s="5"/>
      <c r="BO1358" s="5"/>
      <c r="BP1358" s="5"/>
      <c r="BQ1358" s="5"/>
      <c r="BR1358" s="5"/>
      <c r="BS1358" s="5"/>
      <c r="BT1358" s="5"/>
      <c r="BU1358" s="5"/>
      <c r="BV1358" s="5"/>
      <c r="BW1358" s="5"/>
      <c r="BX1358" s="5"/>
      <c r="BY1358" s="5"/>
      <c r="BZ1358" s="5"/>
      <c r="CA1358" s="5"/>
      <c r="CB1358" s="5"/>
      <c r="CC1358" s="5"/>
      <c r="CD1358" s="5"/>
      <c r="CE1358" s="5"/>
      <c r="CF1358" s="5"/>
      <c r="CG1358" s="5"/>
      <c r="CH1358" s="5"/>
    </row>
    <row r="1359" spans="1:86" s="3" customFormat="1" ht="15.75">
      <c r="A1359" s="6"/>
      <c r="B1359" s="7"/>
      <c r="C1359" s="8"/>
      <c r="D1359" s="9"/>
      <c r="E1359" s="8"/>
      <c r="F1359" s="8"/>
      <c r="G1359" s="1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  <c r="BK1359" s="5"/>
      <c r="BL1359" s="5"/>
      <c r="BM1359" s="5"/>
      <c r="BN1359" s="5"/>
      <c r="BO1359" s="5"/>
      <c r="BP1359" s="5"/>
      <c r="BQ1359" s="5"/>
      <c r="BR1359" s="5"/>
      <c r="BS1359" s="5"/>
      <c r="BT1359" s="5"/>
      <c r="BU1359" s="5"/>
      <c r="BV1359" s="5"/>
      <c r="BW1359" s="5"/>
      <c r="BX1359" s="5"/>
      <c r="BY1359" s="5"/>
      <c r="BZ1359" s="5"/>
      <c r="CA1359" s="5"/>
      <c r="CB1359" s="5"/>
      <c r="CC1359" s="5"/>
      <c r="CD1359" s="5"/>
      <c r="CE1359" s="5"/>
      <c r="CF1359" s="5"/>
      <c r="CG1359" s="5"/>
      <c r="CH1359" s="5"/>
    </row>
    <row r="1360" spans="1:86" s="3" customFormat="1" ht="15.75">
      <c r="A1360" s="6"/>
      <c r="B1360" s="7"/>
      <c r="C1360" s="8"/>
      <c r="D1360" s="9"/>
      <c r="E1360" s="8"/>
      <c r="F1360" s="8"/>
      <c r="G1360" s="1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  <c r="BK1360" s="5"/>
      <c r="BL1360" s="5"/>
      <c r="BM1360" s="5"/>
      <c r="BN1360" s="5"/>
      <c r="BO1360" s="5"/>
      <c r="BP1360" s="5"/>
      <c r="BQ1360" s="5"/>
      <c r="BR1360" s="5"/>
      <c r="BS1360" s="5"/>
      <c r="BT1360" s="5"/>
      <c r="BU1360" s="5"/>
      <c r="BV1360" s="5"/>
      <c r="BW1360" s="5"/>
      <c r="BX1360" s="5"/>
      <c r="BY1360" s="5"/>
      <c r="BZ1360" s="5"/>
      <c r="CA1360" s="5"/>
      <c r="CB1360" s="5"/>
      <c r="CC1360" s="5"/>
      <c r="CD1360" s="5"/>
      <c r="CE1360" s="5"/>
      <c r="CF1360" s="5"/>
      <c r="CG1360" s="5"/>
      <c r="CH1360" s="5"/>
    </row>
    <row r="1361" spans="1:86" s="3" customFormat="1" ht="15.75">
      <c r="A1361" s="6"/>
      <c r="B1361" s="7"/>
      <c r="C1361" s="8"/>
      <c r="D1361" s="9"/>
      <c r="E1361" s="8"/>
      <c r="F1361" s="8"/>
      <c r="G1361" s="1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  <c r="BK1361" s="5"/>
      <c r="BL1361" s="5"/>
      <c r="BM1361" s="5"/>
      <c r="BN1361" s="5"/>
      <c r="BO1361" s="5"/>
      <c r="BP1361" s="5"/>
      <c r="BQ1361" s="5"/>
      <c r="BR1361" s="5"/>
      <c r="BS1361" s="5"/>
      <c r="BT1361" s="5"/>
      <c r="BU1361" s="5"/>
      <c r="BV1361" s="5"/>
      <c r="BW1361" s="5"/>
      <c r="BX1361" s="5"/>
      <c r="BY1361" s="5"/>
      <c r="BZ1361" s="5"/>
      <c r="CA1361" s="5"/>
      <c r="CB1361" s="5"/>
      <c r="CC1361" s="5"/>
      <c r="CD1361" s="5"/>
      <c r="CE1361" s="5"/>
      <c r="CF1361" s="5"/>
      <c r="CG1361" s="5"/>
      <c r="CH1361" s="5"/>
    </row>
    <row r="1362" spans="1:86" s="3" customFormat="1" ht="15.75">
      <c r="A1362" s="6"/>
      <c r="B1362" s="7"/>
      <c r="C1362" s="8"/>
      <c r="D1362" s="9"/>
      <c r="E1362" s="8"/>
      <c r="F1362" s="8"/>
      <c r="G1362" s="1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  <c r="BK1362" s="5"/>
      <c r="BL1362" s="5"/>
      <c r="BM1362" s="5"/>
      <c r="BN1362" s="5"/>
      <c r="BO1362" s="5"/>
      <c r="BP1362" s="5"/>
      <c r="BQ1362" s="5"/>
      <c r="BR1362" s="5"/>
      <c r="BS1362" s="5"/>
      <c r="BT1362" s="5"/>
      <c r="BU1362" s="5"/>
      <c r="BV1362" s="5"/>
      <c r="BW1362" s="5"/>
      <c r="BX1362" s="5"/>
      <c r="BY1362" s="5"/>
      <c r="BZ1362" s="5"/>
      <c r="CA1362" s="5"/>
      <c r="CB1362" s="5"/>
      <c r="CC1362" s="5"/>
      <c r="CD1362" s="5"/>
      <c r="CE1362" s="5"/>
      <c r="CF1362" s="5"/>
      <c r="CG1362" s="5"/>
      <c r="CH1362" s="5"/>
    </row>
    <row r="1363" spans="1:86" s="3" customFormat="1" ht="15.75">
      <c r="A1363" s="6"/>
      <c r="B1363" s="7"/>
      <c r="C1363" s="8"/>
      <c r="D1363" s="9"/>
      <c r="E1363" s="8"/>
      <c r="F1363" s="8"/>
      <c r="G1363" s="1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  <c r="BK1363" s="5"/>
      <c r="BL1363" s="5"/>
      <c r="BM1363" s="5"/>
      <c r="BN1363" s="5"/>
      <c r="BO1363" s="5"/>
      <c r="BP1363" s="5"/>
      <c r="BQ1363" s="5"/>
      <c r="BR1363" s="5"/>
      <c r="BS1363" s="5"/>
      <c r="BT1363" s="5"/>
      <c r="BU1363" s="5"/>
      <c r="BV1363" s="5"/>
      <c r="BW1363" s="5"/>
      <c r="BX1363" s="5"/>
      <c r="BY1363" s="5"/>
      <c r="BZ1363" s="5"/>
      <c r="CA1363" s="5"/>
      <c r="CB1363" s="5"/>
      <c r="CC1363" s="5"/>
      <c r="CD1363" s="5"/>
      <c r="CE1363" s="5"/>
      <c r="CF1363" s="5"/>
      <c r="CG1363" s="5"/>
      <c r="CH1363" s="5"/>
    </row>
    <row r="1364" spans="1:86" s="3" customFormat="1" ht="15.75">
      <c r="A1364" s="6"/>
      <c r="B1364" s="7"/>
      <c r="C1364" s="8"/>
      <c r="D1364" s="9"/>
      <c r="E1364" s="8"/>
      <c r="F1364" s="8"/>
      <c r="G1364" s="1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  <c r="BK1364" s="5"/>
      <c r="BL1364" s="5"/>
      <c r="BM1364" s="5"/>
      <c r="BN1364" s="5"/>
      <c r="BO1364" s="5"/>
      <c r="BP1364" s="5"/>
      <c r="BQ1364" s="5"/>
      <c r="BR1364" s="5"/>
      <c r="BS1364" s="5"/>
      <c r="BT1364" s="5"/>
      <c r="BU1364" s="5"/>
      <c r="BV1364" s="5"/>
      <c r="BW1364" s="5"/>
      <c r="BX1364" s="5"/>
      <c r="BY1364" s="5"/>
      <c r="BZ1364" s="5"/>
      <c r="CA1364" s="5"/>
      <c r="CB1364" s="5"/>
      <c r="CC1364" s="5"/>
      <c r="CD1364" s="5"/>
      <c r="CE1364" s="5"/>
      <c r="CF1364" s="5"/>
      <c r="CG1364" s="5"/>
      <c r="CH1364" s="5"/>
    </row>
    <row r="1365" spans="1:86" s="3" customFormat="1" ht="15.75">
      <c r="A1365" s="6"/>
      <c r="B1365" s="7"/>
      <c r="C1365" s="8"/>
      <c r="D1365" s="9"/>
      <c r="E1365" s="8"/>
      <c r="F1365" s="8"/>
      <c r="G1365" s="1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  <c r="BK1365" s="5"/>
      <c r="BL1365" s="5"/>
      <c r="BM1365" s="5"/>
      <c r="BN1365" s="5"/>
      <c r="BO1365" s="5"/>
      <c r="BP1365" s="5"/>
      <c r="BQ1365" s="5"/>
      <c r="BR1365" s="5"/>
      <c r="BS1365" s="5"/>
      <c r="BT1365" s="5"/>
      <c r="BU1365" s="5"/>
      <c r="BV1365" s="5"/>
      <c r="BW1365" s="5"/>
      <c r="BX1365" s="5"/>
      <c r="BY1365" s="5"/>
      <c r="BZ1365" s="5"/>
      <c r="CA1365" s="5"/>
      <c r="CB1365" s="5"/>
      <c r="CC1365" s="5"/>
      <c r="CD1365" s="5"/>
      <c r="CE1365" s="5"/>
      <c r="CF1365" s="5"/>
      <c r="CG1365" s="5"/>
      <c r="CH1365" s="5"/>
    </row>
    <row r="1366" spans="1:86" s="3" customFormat="1" ht="15.75">
      <c r="A1366" s="6"/>
      <c r="B1366" s="7"/>
      <c r="C1366" s="8"/>
      <c r="D1366" s="9"/>
      <c r="E1366" s="8"/>
      <c r="F1366" s="8"/>
      <c r="G1366" s="1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  <c r="BK1366" s="5"/>
      <c r="BL1366" s="5"/>
      <c r="BM1366" s="5"/>
      <c r="BN1366" s="5"/>
      <c r="BO1366" s="5"/>
      <c r="BP1366" s="5"/>
      <c r="BQ1366" s="5"/>
      <c r="BR1366" s="5"/>
      <c r="BS1366" s="5"/>
      <c r="BT1366" s="5"/>
      <c r="BU1366" s="5"/>
      <c r="BV1366" s="5"/>
      <c r="BW1366" s="5"/>
      <c r="BX1366" s="5"/>
      <c r="BY1366" s="5"/>
      <c r="BZ1366" s="5"/>
      <c r="CA1366" s="5"/>
      <c r="CB1366" s="5"/>
      <c r="CC1366" s="5"/>
      <c r="CD1366" s="5"/>
      <c r="CE1366" s="5"/>
      <c r="CF1366" s="5"/>
      <c r="CG1366" s="5"/>
      <c r="CH1366" s="5"/>
    </row>
    <row r="1367" spans="1:86" s="3" customFormat="1" ht="15.75">
      <c r="A1367" s="6"/>
      <c r="B1367" s="7"/>
      <c r="C1367" s="8"/>
      <c r="D1367" s="9"/>
      <c r="E1367" s="8"/>
      <c r="F1367" s="8"/>
      <c r="G1367" s="1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  <c r="BK1367" s="5"/>
      <c r="BL1367" s="5"/>
      <c r="BM1367" s="5"/>
      <c r="BN1367" s="5"/>
      <c r="BO1367" s="5"/>
      <c r="BP1367" s="5"/>
      <c r="BQ1367" s="5"/>
      <c r="BR1367" s="5"/>
      <c r="BS1367" s="5"/>
      <c r="BT1367" s="5"/>
      <c r="BU1367" s="5"/>
      <c r="BV1367" s="5"/>
      <c r="BW1367" s="5"/>
      <c r="BX1367" s="5"/>
      <c r="BY1367" s="5"/>
      <c r="BZ1367" s="5"/>
      <c r="CA1367" s="5"/>
      <c r="CB1367" s="5"/>
      <c r="CC1367" s="5"/>
      <c r="CD1367" s="5"/>
      <c r="CE1367" s="5"/>
      <c r="CF1367" s="5"/>
      <c r="CG1367" s="5"/>
      <c r="CH1367" s="5"/>
    </row>
    <row r="1368" spans="1:86" s="3" customFormat="1" ht="15.75">
      <c r="A1368" s="6"/>
      <c r="B1368" s="7"/>
      <c r="C1368" s="8"/>
      <c r="D1368" s="9"/>
      <c r="E1368" s="8"/>
      <c r="F1368" s="8"/>
      <c r="G1368" s="1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  <c r="BK1368" s="5"/>
      <c r="BL1368" s="5"/>
      <c r="BM1368" s="5"/>
      <c r="BN1368" s="5"/>
      <c r="BO1368" s="5"/>
      <c r="BP1368" s="5"/>
      <c r="BQ1368" s="5"/>
      <c r="BR1368" s="5"/>
      <c r="BS1368" s="5"/>
      <c r="BT1368" s="5"/>
      <c r="BU1368" s="5"/>
      <c r="BV1368" s="5"/>
      <c r="BW1368" s="5"/>
      <c r="BX1368" s="5"/>
      <c r="BY1368" s="5"/>
      <c r="BZ1368" s="5"/>
      <c r="CA1368" s="5"/>
      <c r="CB1368" s="5"/>
      <c r="CC1368" s="5"/>
      <c r="CD1368" s="5"/>
      <c r="CE1368" s="5"/>
      <c r="CF1368" s="5"/>
      <c r="CG1368" s="5"/>
      <c r="CH1368" s="5"/>
    </row>
    <row r="1369" spans="1:86" s="3" customFormat="1" ht="15.75">
      <c r="A1369" s="6"/>
      <c r="B1369" s="7"/>
      <c r="C1369" s="8"/>
      <c r="D1369" s="9"/>
      <c r="E1369" s="8"/>
      <c r="F1369" s="8"/>
      <c r="G1369" s="1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  <c r="BK1369" s="5"/>
      <c r="BL1369" s="5"/>
      <c r="BM1369" s="5"/>
      <c r="BN1369" s="5"/>
      <c r="BO1369" s="5"/>
      <c r="BP1369" s="5"/>
      <c r="BQ1369" s="5"/>
      <c r="BR1369" s="5"/>
      <c r="BS1369" s="5"/>
      <c r="BT1369" s="5"/>
      <c r="BU1369" s="5"/>
      <c r="BV1369" s="5"/>
      <c r="BW1369" s="5"/>
      <c r="BX1369" s="5"/>
      <c r="BY1369" s="5"/>
      <c r="BZ1369" s="5"/>
      <c r="CA1369" s="5"/>
      <c r="CB1369" s="5"/>
      <c r="CC1369" s="5"/>
      <c r="CD1369" s="5"/>
      <c r="CE1369" s="5"/>
      <c r="CF1369" s="5"/>
      <c r="CG1369" s="5"/>
      <c r="CH1369" s="5"/>
    </row>
    <row r="1370" spans="1:86" s="3" customFormat="1" ht="15.75">
      <c r="A1370" s="6"/>
      <c r="B1370" s="7"/>
      <c r="C1370" s="8"/>
      <c r="D1370" s="9"/>
      <c r="E1370" s="8"/>
      <c r="F1370" s="8"/>
      <c r="G1370" s="1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  <c r="BK1370" s="5"/>
      <c r="BL1370" s="5"/>
      <c r="BM1370" s="5"/>
      <c r="BN1370" s="5"/>
      <c r="BO1370" s="5"/>
      <c r="BP1370" s="5"/>
      <c r="BQ1370" s="5"/>
      <c r="BR1370" s="5"/>
      <c r="BS1370" s="5"/>
      <c r="BT1370" s="5"/>
      <c r="BU1370" s="5"/>
      <c r="BV1370" s="5"/>
      <c r="BW1370" s="5"/>
      <c r="BX1370" s="5"/>
      <c r="BY1370" s="5"/>
      <c r="BZ1370" s="5"/>
      <c r="CA1370" s="5"/>
      <c r="CB1370" s="5"/>
      <c r="CC1370" s="5"/>
      <c r="CD1370" s="5"/>
      <c r="CE1370" s="5"/>
      <c r="CF1370" s="5"/>
      <c r="CG1370" s="5"/>
      <c r="CH1370" s="5"/>
    </row>
    <row r="1371" spans="1:86" s="3" customFormat="1" ht="15.75">
      <c r="A1371" s="6"/>
      <c r="B1371" s="7"/>
      <c r="C1371" s="8"/>
      <c r="D1371" s="9"/>
      <c r="E1371" s="8"/>
      <c r="F1371" s="8"/>
      <c r="G1371" s="1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  <c r="BK1371" s="5"/>
      <c r="BL1371" s="5"/>
      <c r="BM1371" s="5"/>
      <c r="BN1371" s="5"/>
      <c r="BO1371" s="5"/>
      <c r="BP1371" s="5"/>
      <c r="BQ1371" s="5"/>
      <c r="BR1371" s="5"/>
      <c r="BS1371" s="5"/>
      <c r="BT1371" s="5"/>
      <c r="BU1371" s="5"/>
      <c r="BV1371" s="5"/>
      <c r="BW1371" s="5"/>
      <c r="BX1371" s="5"/>
      <c r="BY1371" s="5"/>
      <c r="BZ1371" s="5"/>
      <c r="CA1371" s="5"/>
      <c r="CB1371" s="5"/>
      <c r="CC1371" s="5"/>
      <c r="CD1371" s="5"/>
      <c r="CE1371" s="5"/>
      <c r="CF1371" s="5"/>
      <c r="CG1371" s="5"/>
      <c r="CH1371" s="5"/>
    </row>
    <row r="1372" spans="1:86" s="3" customFormat="1" ht="15.75">
      <c r="A1372" s="6"/>
      <c r="B1372" s="7"/>
      <c r="C1372" s="8"/>
      <c r="D1372" s="9"/>
      <c r="E1372" s="8"/>
      <c r="F1372" s="8"/>
      <c r="G1372" s="1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  <c r="BK1372" s="5"/>
      <c r="BL1372" s="5"/>
      <c r="BM1372" s="5"/>
      <c r="BN1372" s="5"/>
      <c r="BO1372" s="5"/>
      <c r="BP1372" s="5"/>
      <c r="BQ1372" s="5"/>
      <c r="BR1372" s="5"/>
      <c r="BS1372" s="5"/>
      <c r="BT1372" s="5"/>
      <c r="BU1372" s="5"/>
      <c r="BV1372" s="5"/>
      <c r="BW1372" s="5"/>
      <c r="BX1372" s="5"/>
      <c r="BY1372" s="5"/>
      <c r="BZ1372" s="5"/>
      <c r="CA1372" s="5"/>
      <c r="CB1372" s="5"/>
      <c r="CC1372" s="5"/>
      <c r="CD1372" s="5"/>
      <c r="CE1372" s="5"/>
      <c r="CF1372" s="5"/>
      <c r="CG1372" s="5"/>
      <c r="CH1372" s="5"/>
    </row>
    <row r="1373" spans="1:86" s="3" customFormat="1" ht="15.75">
      <c r="A1373" s="6"/>
      <c r="B1373" s="7"/>
      <c r="C1373" s="8"/>
      <c r="D1373" s="9"/>
      <c r="E1373" s="8"/>
      <c r="F1373" s="8"/>
      <c r="G1373" s="1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  <c r="BK1373" s="5"/>
      <c r="BL1373" s="5"/>
      <c r="BM1373" s="5"/>
      <c r="BN1373" s="5"/>
      <c r="BO1373" s="5"/>
      <c r="BP1373" s="5"/>
      <c r="BQ1373" s="5"/>
      <c r="BR1373" s="5"/>
      <c r="BS1373" s="5"/>
      <c r="BT1373" s="5"/>
      <c r="BU1373" s="5"/>
      <c r="BV1373" s="5"/>
      <c r="BW1373" s="5"/>
      <c r="BX1373" s="5"/>
      <c r="BY1373" s="5"/>
      <c r="BZ1373" s="5"/>
      <c r="CA1373" s="5"/>
      <c r="CB1373" s="5"/>
      <c r="CC1373" s="5"/>
      <c r="CD1373" s="5"/>
      <c r="CE1373" s="5"/>
      <c r="CF1373" s="5"/>
      <c r="CG1373" s="5"/>
      <c r="CH1373" s="5"/>
    </row>
    <row r="1374" spans="1:86" s="3" customFormat="1" ht="15.75">
      <c r="A1374" s="6"/>
      <c r="B1374" s="7"/>
      <c r="C1374" s="8"/>
      <c r="D1374" s="9"/>
      <c r="E1374" s="8"/>
      <c r="F1374" s="8"/>
      <c r="G1374" s="1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  <c r="BK1374" s="5"/>
      <c r="BL1374" s="5"/>
      <c r="BM1374" s="5"/>
      <c r="BN1374" s="5"/>
      <c r="BO1374" s="5"/>
      <c r="BP1374" s="5"/>
      <c r="BQ1374" s="5"/>
      <c r="BR1374" s="5"/>
      <c r="BS1374" s="5"/>
      <c r="BT1374" s="5"/>
      <c r="BU1374" s="5"/>
      <c r="BV1374" s="5"/>
      <c r="BW1374" s="5"/>
      <c r="BX1374" s="5"/>
      <c r="BY1374" s="5"/>
      <c r="BZ1374" s="5"/>
      <c r="CA1374" s="5"/>
      <c r="CB1374" s="5"/>
      <c r="CC1374" s="5"/>
      <c r="CD1374" s="5"/>
      <c r="CE1374" s="5"/>
      <c r="CF1374" s="5"/>
      <c r="CG1374" s="5"/>
      <c r="CH1374" s="5"/>
    </row>
    <row r="1375" spans="1:86" s="3" customFormat="1" ht="15.75">
      <c r="A1375" s="6"/>
      <c r="B1375" s="7"/>
      <c r="C1375" s="8"/>
      <c r="D1375" s="9"/>
      <c r="E1375" s="8"/>
      <c r="F1375" s="8"/>
      <c r="G1375" s="1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  <c r="BK1375" s="5"/>
      <c r="BL1375" s="5"/>
      <c r="BM1375" s="5"/>
      <c r="BN1375" s="5"/>
      <c r="BO1375" s="5"/>
      <c r="BP1375" s="5"/>
      <c r="BQ1375" s="5"/>
      <c r="BR1375" s="5"/>
      <c r="BS1375" s="5"/>
      <c r="BT1375" s="5"/>
      <c r="BU1375" s="5"/>
      <c r="BV1375" s="5"/>
      <c r="BW1375" s="5"/>
      <c r="BX1375" s="5"/>
      <c r="BY1375" s="5"/>
      <c r="BZ1375" s="5"/>
      <c r="CA1375" s="5"/>
      <c r="CB1375" s="5"/>
      <c r="CC1375" s="5"/>
      <c r="CD1375" s="5"/>
      <c r="CE1375" s="5"/>
      <c r="CF1375" s="5"/>
      <c r="CG1375" s="5"/>
      <c r="CH1375" s="5"/>
    </row>
    <row r="1376" spans="1:86" s="3" customFormat="1" ht="15.75">
      <c r="A1376" s="6"/>
      <c r="B1376" s="7"/>
      <c r="C1376" s="8"/>
      <c r="D1376" s="9"/>
      <c r="E1376" s="8"/>
      <c r="F1376" s="8"/>
      <c r="G1376" s="1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  <c r="BK1376" s="5"/>
      <c r="BL1376" s="5"/>
      <c r="BM1376" s="5"/>
      <c r="BN1376" s="5"/>
      <c r="BO1376" s="5"/>
      <c r="BP1376" s="5"/>
      <c r="BQ1376" s="5"/>
      <c r="BR1376" s="5"/>
      <c r="BS1376" s="5"/>
      <c r="BT1376" s="5"/>
      <c r="BU1376" s="5"/>
      <c r="BV1376" s="5"/>
      <c r="BW1376" s="5"/>
      <c r="BX1376" s="5"/>
      <c r="BY1376" s="5"/>
      <c r="BZ1376" s="5"/>
      <c r="CA1376" s="5"/>
      <c r="CB1376" s="5"/>
      <c r="CC1376" s="5"/>
      <c r="CD1376" s="5"/>
      <c r="CE1376" s="5"/>
      <c r="CF1376" s="5"/>
      <c r="CG1376" s="5"/>
      <c r="CH1376" s="5"/>
    </row>
    <row r="1377" spans="1:86" s="3" customFormat="1" ht="15.75">
      <c r="A1377" s="6"/>
      <c r="B1377" s="7"/>
      <c r="C1377" s="8"/>
      <c r="D1377" s="9"/>
      <c r="E1377" s="8"/>
      <c r="F1377" s="8"/>
      <c r="G1377" s="1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  <c r="BK1377" s="5"/>
      <c r="BL1377" s="5"/>
      <c r="BM1377" s="5"/>
      <c r="BN1377" s="5"/>
      <c r="BO1377" s="5"/>
      <c r="BP1377" s="5"/>
      <c r="BQ1377" s="5"/>
      <c r="BR1377" s="5"/>
      <c r="BS1377" s="5"/>
      <c r="BT1377" s="5"/>
      <c r="BU1377" s="5"/>
      <c r="BV1377" s="5"/>
      <c r="BW1377" s="5"/>
      <c r="BX1377" s="5"/>
      <c r="BY1377" s="5"/>
      <c r="BZ1377" s="5"/>
      <c r="CA1377" s="5"/>
      <c r="CB1377" s="5"/>
      <c r="CC1377" s="5"/>
      <c r="CD1377" s="5"/>
      <c r="CE1377" s="5"/>
      <c r="CF1377" s="5"/>
      <c r="CG1377" s="5"/>
      <c r="CH1377" s="5"/>
    </row>
    <row r="1378" spans="1:86" s="3" customFormat="1" ht="15.75">
      <c r="A1378" s="6"/>
      <c r="B1378" s="7"/>
      <c r="C1378" s="8"/>
      <c r="D1378" s="9"/>
      <c r="E1378" s="8"/>
      <c r="F1378" s="8"/>
      <c r="G1378" s="1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  <c r="BK1378" s="5"/>
      <c r="BL1378" s="5"/>
      <c r="BM1378" s="5"/>
      <c r="BN1378" s="5"/>
      <c r="BO1378" s="5"/>
      <c r="BP1378" s="5"/>
      <c r="BQ1378" s="5"/>
      <c r="BR1378" s="5"/>
      <c r="BS1378" s="5"/>
      <c r="BT1378" s="5"/>
      <c r="BU1378" s="5"/>
      <c r="BV1378" s="5"/>
      <c r="BW1378" s="5"/>
      <c r="BX1378" s="5"/>
      <c r="BY1378" s="5"/>
      <c r="BZ1378" s="5"/>
      <c r="CA1378" s="5"/>
      <c r="CB1378" s="5"/>
      <c r="CC1378" s="5"/>
      <c r="CD1378" s="5"/>
      <c r="CE1378" s="5"/>
      <c r="CF1378" s="5"/>
      <c r="CG1378" s="5"/>
      <c r="CH1378" s="5"/>
    </row>
    <row r="1379" spans="1:86" s="3" customFormat="1" ht="15.75">
      <c r="A1379" s="6"/>
      <c r="B1379" s="7"/>
      <c r="C1379" s="8"/>
      <c r="D1379" s="9"/>
      <c r="E1379" s="8"/>
      <c r="F1379" s="8"/>
      <c r="G1379" s="1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  <c r="BK1379" s="5"/>
      <c r="BL1379" s="5"/>
      <c r="BM1379" s="5"/>
      <c r="BN1379" s="5"/>
      <c r="BO1379" s="5"/>
      <c r="BP1379" s="5"/>
      <c r="BQ1379" s="5"/>
      <c r="BR1379" s="5"/>
      <c r="BS1379" s="5"/>
      <c r="BT1379" s="5"/>
      <c r="BU1379" s="5"/>
      <c r="BV1379" s="5"/>
      <c r="BW1379" s="5"/>
      <c r="BX1379" s="5"/>
      <c r="BY1379" s="5"/>
      <c r="BZ1379" s="5"/>
      <c r="CA1379" s="5"/>
      <c r="CB1379" s="5"/>
      <c r="CC1379" s="5"/>
      <c r="CD1379" s="5"/>
      <c r="CE1379" s="5"/>
      <c r="CF1379" s="5"/>
      <c r="CG1379" s="5"/>
      <c r="CH1379" s="5"/>
    </row>
    <row r="1380" spans="1:86" s="3" customFormat="1" ht="15.75">
      <c r="A1380" s="6"/>
      <c r="B1380" s="7"/>
      <c r="C1380" s="8"/>
      <c r="D1380" s="9"/>
      <c r="E1380" s="8"/>
      <c r="F1380" s="8"/>
      <c r="G1380" s="1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  <c r="BK1380" s="5"/>
      <c r="BL1380" s="5"/>
      <c r="BM1380" s="5"/>
      <c r="BN1380" s="5"/>
      <c r="BO1380" s="5"/>
      <c r="BP1380" s="5"/>
      <c r="BQ1380" s="5"/>
      <c r="BR1380" s="5"/>
      <c r="BS1380" s="5"/>
      <c r="BT1380" s="5"/>
      <c r="BU1380" s="5"/>
      <c r="BV1380" s="5"/>
      <c r="BW1380" s="5"/>
      <c r="BX1380" s="5"/>
      <c r="BY1380" s="5"/>
      <c r="BZ1380" s="5"/>
      <c r="CA1380" s="5"/>
      <c r="CB1380" s="5"/>
      <c r="CC1380" s="5"/>
      <c r="CD1380" s="5"/>
      <c r="CE1380" s="5"/>
      <c r="CF1380" s="5"/>
      <c r="CG1380" s="5"/>
      <c r="CH1380" s="5"/>
    </row>
    <row r="1381" spans="1:86" s="3" customFormat="1" ht="15.75">
      <c r="A1381" s="6"/>
      <c r="B1381" s="7"/>
      <c r="C1381" s="8"/>
      <c r="D1381" s="9"/>
      <c r="E1381" s="8"/>
      <c r="F1381" s="8"/>
      <c r="G1381" s="1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  <c r="BK1381" s="5"/>
      <c r="BL1381" s="5"/>
      <c r="BM1381" s="5"/>
      <c r="BN1381" s="5"/>
      <c r="BO1381" s="5"/>
      <c r="BP1381" s="5"/>
      <c r="BQ1381" s="5"/>
      <c r="BR1381" s="5"/>
      <c r="BS1381" s="5"/>
      <c r="BT1381" s="5"/>
      <c r="BU1381" s="5"/>
      <c r="BV1381" s="5"/>
      <c r="BW1381" s="5"/>
      <c r="BX1381" s="5"/>
      <c r="BY1381" s="5"/>
      <c r="BZ1381" s="5"/>
      <c r="CA1381" s="5"/>
      <c r="CB1381" s="5"/>
      <c r="CC1381" s="5"/>
      <c r="CD1381" s="5"/>
      <c r="CE1381" s="5"/>
      <c r="CF1381" s="5"/>
      <c r="CG1381" s="5"/>
      <c r="CH1381" s="5"/>
    </row>
    <row r="1382" spans="1:86" s="3" customFormat="1" ht="15.75">
      <c r="A1382" s="6"/>
      <c r="B1382" s="7"/>
      <c r="C1382" s="8"/>
      <c r="D1382" s="9"/>
      <c r="E1382" s="8"/>
      <c r="F1382" s="8"/>
      <c r="G1382" s="1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  <c r="BK1382" s="5"/>
      <c r="BL1382" s="5"/>
      <c r="BM1382" s="5"/>
      <c r="BN1382" s="5"/>
      <c r="BO1382" s="5"/>
      <c r="BP1382" s="5"/>
      <c r="BQ1382" s="5"/>
      <c r="BR1382" s="5"/>
      <c r="BS1382" s="5"/>
      <c r="BT1382" s="5"/>
      <c r="BU1382" s="5"/>
      <c r="BV1382" s="5"/>
      <c r="BW1382" s="5"/>
      <c r="BX1382" s="5"/>
      <c r="BY1382" s="5"/>
      <c r="BZ1382" s="5"/>
      <c r="CA1382" s="5"/>
      <c r="CB1382" s="5"/>
      <c r="CC1382" s="5"/>
      <c r="CD1382" s="5"/>
      <c r="CE1382" s="5"/>
      <c r="CF1382" s="5"/>
      <c r="CG1382" s="5"/>
      <c r="CH1382" s="5"/>
    </row>
    <row r="1383" spans="1:86" s="3" customFormat="1" ht="15.75">
      <c r="A1383" s="6"/>
      <c r="B1383" s="7"/>
      <c r="C1383" s="8"/>
      <c r="D1383" s="9"/>
      <c r="E1383" s="8"/>
      <c r="F1383" s="8"/>
      <c r="G1383" s="1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  <c r="BK1383" s="5"/>
      <c r="BL1383" s="5"/>
      <c r="BM1383" s="5"/>
      <c r="BN1383" s="5"/>
      <c r="BO1383" s="5"/>
      <c r="BP1383" s="5"/>
      <c r="BQ1383" s="5"/>
      <c r="BR1383" s="5"/>
      <c r="BS1383" s="5"/>
      <c r="BT1383" s="5"/>
      <c r="BU1383" s="5"/>
      <c r="BV1383" s="5"/>
      <c r="BW1383" s="5"/>
      <c r="BX1383" s="5"/>
      <c r="BY1383" s="5"/>
      <c r="BZ1383" s="5"/>
      <c r="CA1383" s="5"/>
      <c r="CB1383" s="5"/>
      <c r="CC1383" s="5"/>
      <c r="CD1383" s="5"/>
      <c r="CE1383" s="5"/>
      <c r="CF1383" s="5"/>
      <c r="CG1383" s="5"/>
      <c r="CH1383" s="5"/>
    </row>
    <row r="1384" spans="1:86" s="3" customFormat="1" ht="15.75">
      <c r="A1384" s="6"/>
      <c r="B1384" s="7"/>
      <c r="C1384" s="8"/>
      <c r="D1384" s="9"/>
      <c r="E1384" s="8"/>
      <c r="F1384" s="8"/>
      <c r="G1384" s="1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  <c r="BK1384" s="5"/>
      <c r="BL1384" s="5"/>
      <c r="BM1384" s="5"/>
      <c r="BN1384" s="5"/>
      <c r="BO1384" s="5"/>
      <c r="BP1384" s="5"/>
      <c r="BQ1384" s="5"/>
      <c r="BR1384" s="5"/>
      <c r="BS1384" s="5"/>
      <c r="BT1384" s="5"/>
      <c r="BU1384" s="5"/>
      <c r="BV1384" s="5"/>
      <c r="BW1384" s="5"/>
      <c r="BX1384" s="5"/>
      <c r="BY1384" s="5"/>
      <c r="BZ1384" s="5"/>
      <c r="CA1384" s="5"/>
      <c r="CB1384" s="5"/>
      <c r="CC1384" s="5"/>
      <c r="CD1384" s="5"/>
      <c r="CE1384" s="5"/>
      <c r="CF1384" s="5"/>
      <c r="CG1384" s="5"/>
      <c r="CH1384" s="5"/>
    </row>
    <row r="1385" spans="1:86" s="3" customFormat="1" ht="15.75">
      <c r="A1385" s="6"/>
      <c r="B1385" s="7"/>
      <c r="C1385" s="8"/>
      <c r="D1385" s="9"/>
      <c r="E1385" s="8"/>
      <c r="F1385" s="8"/>
      <c r="G1385" s="1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  <c r="BK1385" s="5"/>
      <c r="BL1385" s="5"/>
      <c r="BM1385" s="5"/>
      <c r="BN1385" s="5"/>
      <c r="BO1385" s="5"/>
      <c r="BP1385" s="5"/>
      <c r="BQ1385" s="5"/>
      <c r="BR1385" s="5"/>
      <c r="BS1385" s="5"/>
      <c r="BT1385" s="5"/>
      <c r="BU1385" s="5"/>
      <c r="BV1385" s="5"/>
      <c r="BW1385" s="5"/>
      <c r="BX1385" s="5"/>
      <c r="BY1385" s="5"/>
      <c r="BZ1385" s="5"/>
      <c r="CA1385" s="5"/>
      <c r="CB1385" s="5"/>
      <c r="CC1385" s="5"/>
      <c r="CD1385" s="5"/>
      <c r="CE1385" s="5"/>
      <c r="CF1385" s="5"/>
      <c r="CG1385" s="5"/>
      <c r="CH1385" s="5"/>
    </row>
    <row r="1386" spans="1:86" s="3" customFormat="1" ht="15.75">
      <c r="A1386" s="6"/>
      <c r="B1386" s="7"/>
      <c r="C1386" s="8"/>
      <c r="D1386" s="9"/>
      <c r="E1386" s="8"/>
      <c r="F1386" s="8"/>
      <c r="G1386" s="1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  <c r="BK1386" s="5"/>
      <c r="BL1386" s="5"/>
      <c r="BM1386" s="5"/>
      <c r="BN1386" s="5"/>
      <c r="BO1386" s="5"/>
      <c r="BP1386" s="5"/>
      <c r="BQ1386" s="5"/>
      <c r="BR1386" s="5"/>
      <c r="BS1386" s="5"/>
      <c r="BT1386" s="5"/>
      <c r="BU1386" s="5"/>
      <c r="BV1386" s="5"/>
      <c r="BW1386" s="5"/>
      <c r="BX1386" s="5"/>
      <c r="BY1386" s="5"/>
      <c r="BZ1386" s="5"/>
      <c r="CA1386" s="5"/>
      <c r="CB1386" s="5"/>
      <c r="CC1386" s="5"/>
      <c r="CD1386" s="5"/>
      <c r="CE1386" s="5"/>
      <c r="CF1386" s="5"/>
      <c r="CG1386" s="5"/>
      <c r="CH1386" s="5"/>
    </row>
    <row r="1387" spans="1:86" s="3" customFormat="1" ht="15.75">
      <c r="A1387" s="6"/>
      <c r="B1387" s="7"/>
      <c r="C1387" s="8"/>
      <c r="D1387" s="9"/>
      <c r="E1387" s="8"/>
      <c r="F1387" s="8"/>
      <c r="G1387" s="1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  <c r="BK1387" s="5"/>
      <c r="BL1387" s="5"/>
      <c r="BM1387" s="5"/>
      <c r="BN1387" s="5"/>
      <c r="BO1387" s="5"/>
      <c r="BP1387" s="5"/>
      <c r="BQ1387" s="5"/>
      <c r="BR1387" s="5"/>
      <c r="BS1387" s="5"/>
      <c r="BT1387" s="5"/>
      <c r="BU1387" s="5"/>
      <c r="BV1387" s="5"/>
      <c r="BW1387" s="5"/>
      <c r="BX1387" s="5"/>
      <c r="BY1387" s="5"/>
      <c r="BZ1387" s="5"/>
      <c r="CA1387" s="5"/>
      <c r="CB1387" s="5"/>
      <c r="CC1387" s="5"/>
      <c r="CD1387" s="5"/>
      <c r="CE1387" s="5"/>
      <c r="CF1387" s="5"/>
      <c r="CG1387" s="5"/>
      <c r="CH1387" s="5"/>
    </row>
    <row r="1388" spans="1:86" s="3" customFormat="1" ht="15.75">
      <c r="A1388" s="6"/>
      <c r="B1388" s="7"/>
      <c r="C1388" s="8"/>
      <c r="D1388" s="9"/>
      <c r="E1388" s="8"/>
      <c r="F1388" s="8"/>
      <c r="G1388" s="1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  <c r="BK1388" s="5"/>
      <c r="BL1388" s="5"/>
      <c r="BM1388" s="5"/>
      <c r="BN1388" s="5"/>
      <c r="BO1388" s="5"/>
      <c r="BP1388" s="5"/>
      <c r="BQ1388" s="5"/>
      <c r="BR1388" s="5"/>
      <c r="BS1388" s="5"/>
      <c r="BT1388" s="5"/>
      <c r="BU1388" s="5"/>
      <c r="BV1388" s="5"/>
      <c r="BW1388" s="5"/>
      <c r="BX1388" s="5"/>
      <c r="BY1388" s="5"/>
      <c r="BZ1388" s="5"/>
      <c r="CA1388" s="5"/>
      <c r="CB1388" s="5"/>
      <c r="CC1388" s="5"/>
      <c r="CD1388" s="5"/>
      <c r="CE1388" s="5"/>
      <c r="CF1388" s="5"/>
      <c r="CG1388" s="5"/>
      <c r="CH1388" s="5"/>
    </row>
    <row r="1389" spans="1:86" s="3" customFormat="1" ht="15.75">
      <c r="A1389" s="6"/>
      <c r="B1389" s="7"/>
      <c r="C1389" s="8"/>
      <c r="D1389" s="9"/>
      <c r="E1389" s="8"/>
      <c r="F1389" s="8"/>
      <c r="G1389" s="1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  <c r="BK1389" s="5"/>
      <c r="BL1389" s="5"/>
      <c r="BM1389" s="5"/>
      <c r="BN1389" s="5"/>
      <c r="BO1389" s="5"/>
      <c r="BP1389" s="5"/>
      <c r="BQ1389" s="5"/>
      <c r="BR1389" s="5"/>
      <c r="BS1389" s="5"/>
      <c r="BT1389" s="5"/>
      <c r="BU1389" s="5"/>
      <c r="BV1389" s="5"/>
      <c r="BW1389" s="5"/>
      <c r="BX1389" s="5"/>
      <c r="BY1389" s="5"/>
      <c r="BZ1389" s="5"/>
      <c r="CA1389" s="5"/>
      <c r="CB1389" s="5"/>
      <c r="CC1389" s="5"/>
      <c r="CD1389" s="5"/>
      <c r="CE1389" s="5"/>
      <c r="CF1389" s="5"/>
      <c r="CG1389" s="5"/>
      <c r="CH1389" s="5"/>
    </row>
    <row r="1390" spans="1:86" s="3" customFormat="1" ht="15.75">
      <c r="A1390" s="6"/>
      <c r="B1390" s="7"/>
      <c r="C1390" s="8"/>
      <c r="D1390" s="9"/>
      <c r="E1390" s="8"/>
      <c r="F1390" s="8"/>
      <c r="G1390" s="1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  <c r="BK1390" s="5"/>
      <c r="BL1390" s="5"/>
      <c r="BM1390" s="5"/>
      <c r="BN1390" s="5"/>
      <c r="BO1390" s="5"/>
      <c r="BP1390" s="5"/>
      <c r="BQ1390" s="5"/>
      <c r="BR1390" s="5"/>
      <c r="BS1390" s="5"/>
      <c r="BT1390" s="5"/>
      <c r="BU1390" s="5"/>
      <c r="BV1390" s="5"/>
      <c r="BW1390" s="5"/>
      <c r="BX1390" s="5"/>
      <c r="BY1390" s="5"/>
      <c r="BZ1390" s="5"/>
      <c r="CA1390" s="5"/>
      <c r="CB1390" s="5"/>
      <c r="CC1390" s="5"/>
      <c r="CD1390" s="5"/>
      <c r="CE1390" s="5"/>
      <c r="CF1390" s="5"/>
      <c r="CG1390" s="5"/>
      <c r="CH1390" s="5"/>
    </row>
    <row r="1391" spans="1:86" s="3" customFormat="1" ht="15.75">
      <c r="A1391" s="6"/>
      <c r="B1391" s="7"/>
      <c r="C1391" s="8"/>
      <c r="D1391" s="9"/>
      <c r="E1391" s="8"/>
      <c r="F1391" s="8"/>
      <c r="G1391" s="1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  <c r="BK1391" s="5"/>
      <c r="BL1391" s="5"/>
      <c r="BM1391" s="5"/>
      <c r="BN1391" s="5"/>
      <c r="BO1391" s="5"/>
      <c r="BP1391" s="5"/>
      <c r="BQ1391" s="5"/>
      <c r="BR1391" s="5"/>
      <c r="BS1391" s="5"/>
      <c r="BT1391" s="5"/>
      <c r="BU1391" s="5"/>
      <c r="BV1391" s="5"/>
      <c r="BW1391" s="5"/>
      <c r="BX1391" s="5"/>
      <c r="BY1391" s="5"/>
      <c r="BZ1391" s="5"/>
      <c r="CA1391" s="5"/>
      <c r="CB1391" s="5"/>
      <c r="CC1391" s="5"/>
      <c r="CD1391" s="5"/>
      <c r="CE1391" s="5"/>
      <c r="CF1391" s="5"/>
      <c r="CG1391" s="5"/>
      <c r="CH1391" s="5"/>
    </row>
    <row r="1392" spans="1:86" s="3" customFormat="1" ht="15.75">
      <c r="A1392" s="6"/>
      <c r="B1392" s="7"/>
      <c r="C1392" s="8"/>
      <c r="D1392" s="9"/>
      <c r="E1392" s="8"/>
      <c r="F1392" s="8"/>
      <c r="G1392" s="1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  <c r="BK1392" s="5"/>
      <c r="BL1392" s="5"/>
      <c r="BM1392" s="5"/>
      <c r="BN1392" s="5"/>
      <c r="BO1392" s="5"/>
      <c r="BP1392" s="5"/>
      <c r="BQ1392" s="5"/>
      <c r="BR1392" s="5"/>
      <c r="BS1392" s="5"/>
      <c r="BT1392" s="5"/>
      <c r="BU1392" s="5"/>
      <c r="BV1392" s="5"/>
      <c r="BW1392" s="5"/>
      <c r="BX1392" s="5"/>
      <c r="BY1392" s="5"/>
      <c r="BZ1392" s="5"/>
      <c r="CA1392" s="5"/>
      <c r="CB1392" s="5"/>
      <c r="CC1392" s="5"/>
      <c r="CD1392" s="5"/>
      <c r="CE1392" s="5"/>
      <c r="CF1392" s="5"/>
      <c r="CG1392" s="5"/>
      <c r="CH1392" s="5"/>
    </row>
    <row r="1393" spans="1:86" s="3" customFormat="1" ht="15.75">
      <c r="A1393" s="6"/>
      <c r="B1393" s="7"/>
      <c r="C1393" s="8"/>
      <c r="D1393" s="9"/>
      <c r="E1393" s="8"/>
      <c r="F1393" s="8"/>
      <c r="G1393" s="1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  <c r="BK1393" s="5"/>
      <c r="BL1393" s="5"/>
      <c r="BM1393" s="5"/>
      <c r="BN1393" s="5"/>
      <c r="BO1393" s="5"/>
      <c r="BP1393" s="5"/>
      <c r="BQ1393" s="5"/>
      <c r="BR1393" s="5"/>
      <c r="BS1393" s="5"/>
      <c r="BT1393" s="5"/>
      <c r="BU1393" s="5"/>
      <c r="BV1393" s="5"/>
      <c r="BW1393" s="5"/>
      <c r="BX1393" s="5"/>
      <c r="BY1393" s="5"/>
      <c r="BZ1393" s="5"/>
      <c r="CA1393" s="5"/>
      <c r="CB1393" s="5"/>
      <c r="CC1393" s="5"/>
      <c r="CD1393" s="5"/>
      <c r="CE1393" s="5"/>
      <c r="CF1393" s="5"/>
      <c r="CG1393" s="5"/>
      <c r="CH1393" s="5"/>
    </row>
    <row r="1394" spans="1:86" s="3" customFormat="1" ht="15.75">
      <c r="A1394" s="6"/>
      <c r="B1394" s="7"/>
      <c r="C1394" s="8"/>
      <c r="D1394" s="9"/>
      <c r="E1394" s="8"/>
      <c r="F1394" s="8"/>
      <c r="G1394" s="1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  <c r="BK1394" s="5"/>
      <c r="BL1394" s="5"/>
      <c r="BM1394" s="5"/>
      <c r="BN1394" s="5"/>
      <c r="BO1394" s="5"/>
      <c r="BP1394" s="5"/>
      <c r="BQ1394" s="5"/>
      <c r="BR1394" s="5"/>
      <c r="BS1394" s="5"/>
      <c r="BT1394" s="5"/>
      <c r="BU1394" s="5"/>
      <c r="BV1394" s="5"/>
      <c r="BW1394" s="5"/>
      <c r="BX1394" s="5"/>
      <c r="BY1394" s="5"/>
      <c r="BZ1394" s="5"/>
      <c r="CA1394" s="5"/>
      <c r="CB1394" s="5"/>
      <c r="CC1394" s="5"/>
      <c r="CD1394" s="5"/>
      <c r="CE1394" s="5"/>
      <c r="CF1394" s="5"/>
      <c r="CG1394" s="5"/>
      <c r="CH1394" s="5"/>
    </row>
    <row r="1395" spans="1:86" s="3" customFormat="1" ht="15.75">
      <c r="A1395" s="6"/>
      <c r="B1395" s="7"/>
      <c r="C1395" s="8"/>
      <c r="D1395" s="9"/>
      <c r="E1395" s="8"/>
      <c r="F1395" s="8"/>
      <c r="G1395" s="1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  <c r="BK1395" s="5"/>
      <c r="BL1395" s="5"/>
      <c r="BM1395" s="5"/>
      <c r="BN1395" s="5"/>
      <c r="BO1395" s="5"/>
      <c r="BP1395" s="5"/>
      <c r="BQ1395" s="5"/>
      <c r="BR1395" s="5"/>
      <c r="BS1395" s="5"/>
      <c r="BT1395" s="5"/>
      <c r="BU1395" s="5"/>
      <c r="BV1395" s="5"/>
      <c r="BW1395" s="5"/>
      <c r="BX1395" s="5"/>
      <c r="BY1395" s="5"/>
      <c r="BZ1395" s="5"/>
      <c r="CA1395" s="5"/>
      <c r="CB1395" s="5"/>
      <c r="CC1395" s="5"/>
      <c r="CD1395" s="5"/>
      <c r="CE1395" s="5"/>
      <c r="CF1395" s="5"/>
      <c r="CG1395" s="5"/>
      <c r="CH1395" s="5"/>
    </row>
    <row r="1396" spans="1:86" s="3" customFormat="1" ht="15.75">
      <c r="A1396" s="6"/>
      <c r="B1396" s="7"/>
      <c r="C1396" s="8"/>
      <c r="D1396" s="9"/>
      <c r="E1396" s="8"/>
      <c r="F1396" s="8"/>
      <c r="G1396" s="1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  <c r="BK1396" s="5"/>
      <c r="BL1396" s="5"/>
      <c r="BM1396" s="5"/>
      <c r="BN1396" s="5"/>
      <c r="BO1396" s="5"/>
      <c r="BP1396" s="5"/>
      <c r="BQ1396" s="5"/>
      <c r="BR1396" s="5"/>
      <c r="BS1396" s="5"/>
      <c r="BT1396" s="5"/>
      <c r="BU1396" s="5"/>
      <c r="BV1396" s="5"/>
      <c r="BW1396" s="5"/>
      <c r="BX1396" s="5"/>
      <c r="BY1396" s="5"/>
      <c r="BZ1396" s="5"/>
      <c r="CA1396" s="5"/>
      <c r="CB1396" s="5"/>
      <c r="CC1396" s="5"/>
      <c r="CD1396" s="5"/>
      <c r="CE1396" s="5"/>
      <c r="CF1396" s="5"/>
      <c r="CG1396" s="5"/>
      <c r="CH1396" s="5"/>
    </row>
    <row r="1397" spans="1:86" s="3" customFormat="1" ht="15.75">
      <c r="A1397" s="6"/>
      <c r="B1397" s="7"/>
      <c r="C1397" s="8"/>
      <c r="D1397" s="9"/>
      <c r="E1397" s="8"/>
      <c r="F1397" s="8"/>
      <c r="G1397" s="1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  <c r="BK1397" s="5"/>
      <c r="BL1397" s="5"/>
      <c r="BM1397" s="5"/>
      <c r="BN1397" s="5"/>
      <c r="BO1397" s="5"/>
      <c r="BP1397" s="5"/>
      <c r="BQ1397" s="5"/>
      <c r="BR1397" s="5"/>
      <c r="BS1397" s="5"/>
      <c r="BT1397" s="5"/>
      <c r="BU1397" s="5"/>
      <c r="BV1397" s="5"/>
      <c r="BW1397" s="5"/>
      <c r="BX1397" s="5"/>
      <c r="BY1397" s="5"/>
      <c r="BZ1397" s="5"/>
      <c r="CA1397" s="5"/>
      <c r="CB1397" s="5"/>
      <c r="CC1397" s="5"/>
      <c r="CD1397" s="5"/>
      <c r="CE1397" s="5"/>
      <c r="CF1397" s="5"/>
      <c r="CG1397" s="5"/>
      <c r="CH1397" s="5"/>
    </row>
    <row r="1398" spans="1:86" s="3" customFormat="1" ht="15.75">
      <c r="A1398" s="6"/>
      <c r="B1398" s="7"/>
      <c r="C1398" s="8"/>
      <c r="D1398" s="9"/>
      <c r="E1398" s="8"/>
      <c r="F1398" s="8"/>
      <c r="G1398" s="1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  <c r="BK1398" s="5"/>
      <c r="BL1398" s="5"/>
      <c r="BM1398" s="5"/>
      <c r="BN1398" s="5"/>
      <c r="BO1398" s="5"/>
      <c r="BP1398" s="5"/>
      <c r="BQ1398" s="5"/>
      <c r="BR1398" s="5"/>
      <c r="BS1398" s="5"/>
      <c r="BT1398" s="5"/>
      <c r="BU1398" s="5"/>
      <c r="BV1398" s="5"/>
      <c r="BW1398" s="5"/>
      <c r="BX1398" s="5"/>
      <c r="BY1398" s="5"/>
      <c r="BZ1398" s="5"/>
      <c r="CA1398" s="5"/>
      <c r="CB1398" s="5"/>
      <c r="CC1398" s="5"/>
      <c r="CD1398" s="5"/>
      <c r="CE1398" s="5"/>
      <c r="CF1398" s="5"/>
      <c r="CG1398" s="5"/>
      <c r="CH1398" s="5"/>
    </row>
    <row r="1399" spans="1:86" s="3" customFormat="1" ht="15.75">
      <c r="A1399" s="6"/>
      <c r="B1399" s="7"/>
      <c r="C1399" s="8"/>
      <c r="D1399" s="9"/>
      <c r="E1399" s="8"/>
      <c r="F1399" s="8"/>
      <c r="G1399" s="1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  <c r="BK1399" s="5"/>
      <c r="BL1399" s="5"/>
      <c r="BM1399" s="5"/>
      <c r="BN1399" s="5"/>
      <c r="BO1399" s="5"/>
      <c r="BP1399" s="5"/>
      <c r="BQ1399" s="5"/>
      <c r="BR1399" s="5"/>
      <c r="BS1399" s="5"/>
      <c r="BT1399" s="5"/>
      <c r="BU1399" s="5"/>
      <c r="BV1399" s="5"/>
      <c r="BW1399" s="5"/>
      <c r="BX1399" s="5"/>
      <c r="BY1399" s="5"/>
      <c r="BZ1399" s="5"/>
      <c r="CA1399" s="5"/>
      <c r="CB1399" s="5"/>
      <c r="CC1399" s="5"/>
      <c r="CD1399" s="5"/>
      <c r="CE1399" s="5"/>
      <c r="CF1399" s="5"/>
      <c r="CG1399" s="5"/>
      <c r="CH1399" s="5"/>
    </row>
    <row r="1400" spans="1:86" s="3" customFormat="1" ht="15.75">
      <c r="A1400" s="6"/>
      <c r="B1400" s="7"/>
      <c r="C1400" s="8"/>
      <c r="D1400" s="9"/>
      <c r="E1400" s="8"/>
      <c r="F1400" s="8"/>
      <c r="G1400" s="1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  <c r="BK1400" s="5"/>
      <c r="BL1400" s="5"/>
      <c r="BM1400" s="5"/>
      <c r="BN1400" s="5"/>
      <c r="BO1400" s="5"/>
      <c r="BP1400" s="5"/>
      <c r="BQ1400" s="5"/>
      <c r="BR1400" s="5"/>
      <c r="BS1400" s="5"/>
      <c r="BT1400" s="5"/>
      <c r="BU1400" s="5"/>
      <c r="BV1400" s="5"/>
      <c r="BW1400" s="5"/>
      <c r="BX1400" s="5"/>
      <c r="BY1400" s="5"/>
      <c r="BZ1400" s="5"/>
      <c r="CA1400" s="5"/>
      <c r="CB1400" s="5"/>
      <c r="CC1400" s="5"/>
      <c r="CD1400" s="5"/>
      <c r="CE1400" s="5"/>
      <c r="CF1400" s="5"/>
      <c r="CG1400" s="5"/>
      <c r="CH1400" s="5"/>
    </row>
    <row r="1401" spans="1:86" s="3" customFormat="1" ht="15.75">
      <c r="A1401" s="6"/>
      <c r="B1401" s="7"/>
      <c r="C1401" s="8"/>
      <c r="D1401" s="9"/>
      <c r="E1401" s="8"/>
      <c r="F1401" s="8"/>
      <c r="G1401" s="1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  <c r="BK1401" s="5"/>
      <c r="BL1401" s="5"/>
      <c r="BM1401" s="5"/>
      <c r="BN1401" s="5"/>
      <c r="BO1401" s="5"/>
      <c r="BP1401" s="5"/>
      <c r="BQ1401" s="5"/>
      <c r="BR1401" s="5"/>
      <c r="BS1401" s="5"/>
      <c r="BT1401" s="5"/>
      <c r="BU1401" s="5"/>
      <c r="BV1401" s="5"/>
      <c r="BW1401" s="5"/>
      <c r="BX1401" s="5"/>
      <c r="BY1401" s="5"/>
      <c r="BZ1401" s="5"/>
      <c r="CA1401" s="5"/>
      <c r="CB1401" s="5"/>
      <c r="CC1401" s="5"/>
      <c r="CD1401" s="5"/>
      <c r="CE1401" s="5"/>
      <c r="CF1401" s="5"/>
      <c r="CG1401" s="5"/>
      <c r="CH1401" s="5"/>
    </row>
    <row r="1402" spans="1:86" s="3" customFormat="1" ht="15.75">
      <c r="A1402" s="6"/>
      <c r="B1402" s="7"/>
      <c r="C1402" s="8"/>
      <c r="D1402" s="9"/>
      <c r="E1402" s="8"/>
      <c r="F1402" s="8"/>
      <c r="G1402" s="1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  <c r="BK1402" s="5"/>
      <c r="BL1402" s="5"/>
      <c r="BM1402" s="5"/>
      <c r="BN1402" s="5"/>
      <c r="BO1402" s="5"/>
      <c r="BP1402" s="5"/>
      <c r="BQ1402" s="5"/>
      <c r="BR1402" s="5"/>
      <c r="BS1402" s="5"/>
      <c r="BT1402" s="5"/>
      <c r="BU1402" s="5"/>
      <c r="BV1402" s="5"/>
      <c r="BW1402" s="5"/>
      <c r="BX1402" s="5"/>
      <c r="BY1402" s="5"/>
      <c r="BZ1402" s="5"/>
      <c r="CA1402" s="5"/>
      <c r="CB1402" s="5"/>
      <c r="CC1402" s="5"/>
      <c r="CD1402" s="5"/>
      <c r="CE1402" s="5"/>
      <c r="CF1402" s="5"/>
      <c r="CG1402" s="5"/>
      <c r="CH1402" s="5"/>
    </row>
    <row r="1403" spans="1:86" s="3" customFormat="1" ht="15.75">
      <c r="A1403" s="6"/>
      <c r="B1403" s="7"/>
      <c r="C1403" s="8"/>
      <c r="D1403" s="9"/>
      <c r="E1403" s="8"/>
      <c r="F1403" s="8"/>
      <c r="G1403" s="1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  <c r="BK1403" s="5"/>
      <c r="BL1403" s="5"/>
      <c r="BM1403" s="5"/>
      <c r="BN1403" s="5"/>
      <c r="BO1403" s="5"/>
      <c r="BP1403" s="5"/>
      <c r="BQ1403" s="5"/>
      <c r="BR1403" s="5"/>
      <c r="BS1403" s="5"/>
      <c r="BT1403" s="5"/>
      <c r="BU1403" s="5"/>
      <c r="BV1403" s="5"/>
      <c r="BW1403" s="5"/>
      <c r="BX1403" s="5"/>
      <c r="BY1403" s="5"/>
      <c r="BZ1403" s="5"/>
      <c r="CA1403" s="5"/>
      <c r="CB1403" s="5"/>
      <c r="CC1403" s="5"/>
      <c r="CD1403" s="5"/>
      <c r="CE1403" s="5"/>
      <c r="CF1403" s="5"/>
      <c r="CG1403" s="5"/>
      <c r="CH1403" s="5"/>
    </row>
    <row r="1404" spans="1:86" s="3" customFormat="1" ht="15.75">
      <c r="A1404" s="6"/>
      <c r="B1404" s="7"/>
      <c r="C1404" s="8"/>
      <c r="D1404" s="9"/>
      <c r="E1404" s="8"/>
      <c r="F1404" s="8"/>
      <c r="G1404" s="1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  <c r="BK1404" s="5"/>
      <c r="BL1404" s="5"/>
      <c r="BM1404" s="5"/>
      <c r="BN1404" s="5"/>
      <c r="BO1404" s="5"/>
      <c r="BP1404" s="5"/>
      <c r="BQ1404" s="5"/>
      <c r="BR1404" s="5"/>
      <c r="BS1404" s="5"/>
      <c r="BT1404" s="5"/>
      <c r="BU1404" s="5"/>
      <c r="BV1404" s="5"/>
      <c r="BW1404" s="5"/>
      <c r="BX1404" s="5"/>
      <c r="BY1404" s="5"/>
      <c r="BZ1404" s="5"/>
      <c r="CA1404" s="5"/>
      <c r="CB1404" s="5"/>
      <c r="CC1404" s="5"/>
      <c r="CD1404" s="5"/>
      <c r="CE1404" s="5"/>
      <c r="CF1404" s="5"/>
      <c r="CG1404" s="5"/>
      <c r="CH1404" s="5"/>
    </row>
    <row r="1405" spans="1:86" s="3" customFormat="1" ht="15.75">
      <c r="A1405" s="6"/>
      <c r="B1405" s="7"/>
      <c r="C1405" s="8"/>
      <c r="D1405" s="9"/>
      <c r="E1405" s="8"/>
      <c r="F1405" s="8"/>
      <c r="G1405" s="1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  <c r="BK1405" s="5"/>
      <c r="BL1405" s="5"/>
      <c r="BM1405" s="5"/>
      <c r="BN1405" s="5"/>
      <c r="BO1405" s="5"/>
      <c r="BP1405" s="5"/>
      <c r="BQ1405" s="5"/>
      <c r="BR1405" s="5"/>
      <c r="BS1405" s="5"/>
      <c r="BT1405" s="5"/>
      <c r="BU1405" s="5"/>
      <c r="BV1405" s="5"/>
      <c r="BW1405" s="5"/>
      <c r="BX1405" s="5"/>
      <c r="BY1405" s="5"/>
      <c r="BZ1405" s="5"/>
      <c r="CA1405" s="5"/>
      <c r="CB1405" s="5"/>
      <c r="CC1405" s="5"/>
      <c r="CD1405" s="5"/>
      <c r="CE1405" s="5"/>
      <c r="CF1405" s="5"/>
      <c r="CG1405" s="5"/>
      <c r="CH1405" s="5"/>
    </row>
    <row r="1406" spans="1:86" s="3" customFormat="1" ht="15.75">
      <c r="A1406" s="6"/>
      <c r="B1406" s="7"/>
      <c r="C1406" s="8"/>
      <c r="D1406" s="9"/>
      <c r="E1406" s="8"/>
      <c r="F1406" s="8"/>
      <c r="G1406" s="1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  <c r="BK1406" s="5"/>
      <c r="BL1406" s="5"/>
      <c r="BM1406" s="5"/>
      <c r="BN1406" s="5"/>
      <c r="BO1406" s="5"/>
      <c r="BP1406" s="5"/>
      <c r="BQ1406" s="5"/>
      <c r="BR1406" s="5"/>
      <c r="BS1406" s="5"/>
      <c r="BT1406" s="5"/>
      <c r="BU1406" s="5"/>
      <c r="BV1406" s="5"/>
      <c r="BW1406" s="5"/>
      <c r="BX1406" s="5"/>
      <c r="BY1406" s="5"/>
      <c r="BZ1406" s="5"/>
      <c r="CA1406" s="5"/>
      <c r="CB1406" s="5"/>
      <c r="CC1406" s="5"/>
      <c r="CD1406" s="5"/>
      <c r="CE1406" s="5"/>
      <c r="CF1406" s="5"/>
      <c r="CG1406" s="5"/>
      <c r="CH1406" s="5"/>
    </row>
    <row r="1407" spans="1:86" s="3" customFormat="1" ht="15.75">
      <c r="A1407" s="6"/>
      <c r="B1407" s="7"/>
      <c r="C1407" s="8"/>
      <c r="D1407" s="9"/>
      <c r="E1407" s="8"/>
      <c r="F1407" s="8"/>
      <c r="G1407" s="1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  <c r="BK1407" s="5"/>
      <c r="BL1407" s="5"/>
      <c r="BM1407" s="5"/>
      <c r="BN1407" s="5"/>
      <c r="BO1407" s="5"/>
      <c r="BP1407" s="5"/>
      <c r="BQ1407" s="5"/>
      <c r="BR1407" s="5"/>
      <c r="BS1407" s="5"/>
      <c r="BT1407" s="5"/>
      <c r="BU1407" s="5"/>
      <c r="BV1407" s="5"/>
      <c r="BW1407" s="5"/>
      <c r="BX1407" s="5"/>
      <c r="BY1407" s="5"/>
      <c r="BZ1407" s="5"/>
      <c r="CA1407" s="5"/>
      <c r="CB1407" s="5"/>
      <c r="CC1407" s="5"/>
      <c r="CD1407" s="5"/>
      <c r="CE1407" s="5"/>
      <c r="CF1407" s="5"/>
      <c r="CG1407" s="5"/>
      <c r="CH1407" s="5"/>
    </row>
    <row r="1408" spans="1:86" s="3" customFormat="1" ht="15.75">
      <c r="A1408" s="6"/>
      <c r="B1408" s="7"/>
      <c r="C1408" s="8"/>
      <c r="D1408" s="9"/>
      <c r="E1408" s="8"/>
      <c r="F1408" s="8"/>
      <c r="G1408" s="1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  <c r="BK1408" s="5"/>
      <c r="BL1408" s="5"/>
      <c r="BM1408" s="5"/>
      <c r="BN1408" s="5"/>
      <c r="BO1408" s="5"/>
      <c r="BP1408" s="5"/>
      <c r="BQ1408" s="5"/>
      <c r="BR1408" s="5"/>
      <c r="BS1408" s="5"/>
      <c r="BT1408" s="5"/>
      <c r="BU1408" s="5"/>
      <c r="BV1408" s="5"/>
      <c r="BW1408" s="5"/>
      <c r="BX1408" s="5"/>
      <c r="BY1408" s="5"/>
      <c r="BZ1408" s="5"/>
      <c r="CA1408" s="5"/>
      <c r="CB1408" s="5"/>
      <c r="CC1408" s="5"/>
      <c r="CD1408" s="5"/>
      <c r="CE1408" s="5"/>
      <c r="CF1408" s="5"/>
      <c r="CG1408" s="5"/>
      <c r="CH1408" s="5"/>
    </row>
    <row r="1409" spans="1:86" s="3" customFormat="1" ht="15.75">
      <c r="A1409" s="6"/>
      <c r="B1409" s="7"/>
      <c r="C1409" s="8"/>
      <c r="D1409" s="9"/>
      <c r="E1409" s="8"/>
      <c r="F1409" s="8"/>
      <c r="G1409" s="1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  <c r="BK1409" s="5"/>
      <c r="BL1409" s="5"/>
      <c r="BM1409" s="5"/>
      <c r="BN1409" s="5"/>
      <c r="BO1409" s="5"/>
      <c r="BP1409" s="5"/>
      <c r="BQ1409" s="5"/>
      <c r="BR1409" s="5"/>
      <c r="BS1409" s="5"/>
      <c r="BT1409" s="5"/>
      <c r="BU1409" s="5"/>
      <c r="BV1409" s="5"/>
      <c r="BW1409" s="5"/>
      <c r="BX1409" s="5"/>
      <c r="BY1409" s="5"/>
      <c r="BZ1409" s="5"/>
      <c r="CA1409" s="5"/>
      <c r="CB1409" s="5"/>
      <c r="CC1409" s="5"/>
      <c r="CD1409" s="5"/>
      <c r="CE1409" s="5"/>
      <c r="CF1409" s="5"/>
      <c r="CG1409" s="5"/>
      <c r="CH1409" s="5"/>
    </row>
    <row r="1410" spans="1:86" s="3" customFormat="1" ht="15.75">
      <c r="A1410" s="6"/>
      <c r="B1410" s="7"/>
      <c r="C1410" s="8"/>
      <c r="D1410" s="9"/>
      <c r="E1410" s="8"/>
      <c r="F1410" s="8"/>
      <c r="G1410" s="1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  <c r="BK1410" s="5"/>
      <c r="BL1410" s="5"/>
      <c r="BM1410" s="5"/>
      <c r="BN1410" s="5"/>
      <c r="BO1410" s="5"/>
      <c r="BP1410" s="5"/>
      <c r="BQ1410" s="5"/>
      <c r="BR1410" s="5"/>
      <c r="BS1410" s="5"/>
      <c r="BT1410" s="5"/>
      <c r="BU1410" s="5"/>
      <c r="BV1410" s="5"/>
      <c r="BW1410" s="5"/>
      <c r="BX1410" s="5"/>
      <c r="BY1410" s="5"/>
      <c r="BZ1410" s="5"/>
      <c r="CA1410" s="5"/>
      <c r="CB1410" s="5"/>
      <c r="CC1410" s="5"/>
      <c r="CD1410" s="5"/>
      <c r="CE1410" s="5"/>
      <c r="CF1410" s="5"/>
      <c r="CG1410" s="5"/>
      <c r="CH1410" s="5"/>
    </row>
    <row r="1411" spans="1:86" s="3" customFormat="1" ht="15.75">
      <c r="A1411" s="6"/>
      <c r="B1411" s="7"/>
      <c r="C1411" s="8"/>
      <c r="D1411" s="9"/>
      <c r="E1411" s="8"/>
      <c r="F1411" s="8"/>
      <c r="G1411" s="1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  <c r="BK1411" s="5"/>
      <c r="BL1411" s="5"/>
      <c r="BM1411" s="5"/>
      <c r="BN1411" s="5"/>
      <c r="BO1411" s="5"/>
      <c r="BP1411" s="5"/>
      <c r="BQ1411" s="5"/>
      <c r="BR1411" s="5"/>
      <c r="BS1411" s="5"/>
      <c r="BT1411" s="5"/>
      <c r="BU1411" s="5"/>
      <c r="BV1411" s="5"/>
      <c r="BW1411" s="5"/>
      <c r="BX1411" s="5"/>
      <c r="BY1411" s="5"/>
      <c r="BZ1411" s="5"/>
      <c r="CA1411" s="5"/>
      <c r="CB1411" s="5"/>
      <c r="CC1411" s="5"/>
      <c r="CD1411" s="5"/>
      <c r="CE1411" s="5"/>
      <c r="CF1411" s="5"/>
      <c r="CG1411" s="5"/>
      <c r="CH1411" s="5"/>
    </row>
    <row r="1412" spans="1:86" s="3" customFormat="1" ht="15.75">
      <c r="A1412" s="6"/>
      <c r="B1412" s="7"/>
      <c r="C1412" s="8"/>
      <c r="D1412" s="9"/>
      <c r="E1412" s="8"/>
      <c r="F1412" s="8"/>
      <c r="G1412" s="1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  <c r="BK1412" s="5"/>
      <c r="BL1412" s="5"/>
      <c r="BM1412" s="5"/>
      <c r="BN1412" s="5"/>
      <c r="BO1412" s="5"/>
      <c r="BP1412" s="5"/>
      <c r="BQ1412" s="5"/>
      <c r="BR1412" s="5"/>
      <c r="BS1412" s="5"/>
      <c r="BT1412" s="5"/>
      <c r="BU1412" s="5"/>
      <c r="BV1412" s="5"/>
      <c r="BW1412" s="5"/>
      <c r="BX1412" s="5"/>
      <c r="BY1412" s="5"/>
      <c r="BZ1412" s="5"/>
      <c r="CA1412" s="5"/>
      <c r="CB1412" s="5"/>
      <c r="CC1412" s="5"/>
      <c r="CD1412" s="5"/>
      <c r="CE1412" s="5"/>
      <c r="CF1412" s="5"/>
      <c r="CG1412" s="5"/>
      <c r="CH1412" s="5"/>
    </row>
    <row r="1413" spans="1:86" s="3" customFormat="1" ht="15.75">
      <c r="A1413" s="6"/>
      <c r="B1413" s="7"/>
      <c r="C1413" s="8"/>
      <c r="D1413" s="9"/>
      <c r="E1413" s="8"/>
      <c r="F1413" s="8"/>
      <c r="G1413" s="1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  <c r="BK1413" s="5"/>
      <c r="BL1413" s="5"/>
      <c r="BM1413" s="5"/>
      <c r="BN1413" s="5"/>
      <c r="BO1413" s="5"/>
      <c r="BP1413" s="5"/>
      <c r="BQ1413" s="5"/>
      <c r="BR1413" s="5"/>
      <c r="BS1413" s="5"/>
      <c r="BT1413" s="5"/>
      <c r="BU1413" s="5"/>
      <c r="BV1413" s="5"/>
      <c r="BW1413" s="5"/>
      <c r="BX1413" s="5"/>
      <c r="BY1413" s="5"/>
      <c r="BZ1413" s="5"/>
      <c r="CA1413" s="5"/>
      <c r="CB1413" s="5"/>
      <c r="CC1413" s="5"/>
      <c r="CD1413" s="5"/>
      <c r="CE1413" s="5"/>
      <c r="CF1413" s="5"/>
      <c r="CG1413" s="5"/>
      <c r="CH1413" s="5"/>
    </row>
    <row r="1414" spans="1:86" s="3" customFormat="1" ht="15.75">
      <c r="A1414" s="6"/>
      <c r="B1414" s="7"/>
      <c r="C1414" s="8"/>
      <c r="D1414" s="9"/>
      <c r="E1414" s="8"/>
      <c r="F1414" s="8"/>
      <c r="G1414" s="1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  <c r="BK1414" s="5"/>
      <c r="BL1414" s="5"/>
      <c r="BM1414" s="5"/>
      <c r="BN1414" s="5"/>
      <c r="BO1414" s="5"/>
      <c r="BP1414" s="5"/>
      <c r="BQ1414" s="5"/>
      <c r="BR1414" s="5"/>
      <c r="BS1414" s="5"/>
      <c r="BT1414" s="5"/>
      <c r="BU1414" s="5"/>
      <c r="BV1414" s="5"/>
      <c r="BW1414" s="5"/>
      <c r="BX1414" s="5"/>
      <c r="BY1414" s="5"/>
      <c r="BZ1414" s="5"/>
      <c r="CA1414" s="5"/>
      <c r="CB1414" s="5"/>
      <c r="CC1414" s="5"/>
      <c r="CD1414" s="5"/>
      <c r="CE1414" s="5"/>
      <c r="CF1414" s="5"/>
      <c r="CG1414" s="5"/>
      <c r="CH1414" s="5"/>
    </row>
    <row r="1415" spans="1:86" s="3" customFormat="1" ht="15.75">
      <c r="A1415" s="6"/>
      <c r="B1415" s="7"/>
      <c r="C1415" s="8"/>
      <c r="D1415" s="9"/>
      <c r="E1415" s="8"/>
      <c r="F1415" s="8"/>
      <c r="G1415" s="1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  <c r="BK1415" s="5"/>
      <c r="BL1415" s="5"/>
      <c r="BM1415" s="5"/>
      <c r="BN1415" s="5"/>
      <c r="BO1415" s="5"/>
      <c r="BP1415" s="5"/>
      <c r="BQ1415" s="5"/>
      <c r="BR1415" s="5"/>
      <c r="BS1415" s="5"/>
      <c r="BT1415" s="5"/>
      <c r="BU1415" s="5"/>
      <c r="BV1415" s="5"/>
      <c r="BW1415" s="5"/>
      <c r="BX1415" s="5"/>
      <c r="BY1415" s="5"/>
      <c r="BZ1415" s="5"/>
      <c r="CA1415" s="5"/>
      <c r="CB1415" s="5"/>
      <c r="CC1415" s="5"/>
      <c r="CD1415" s="5"/>
      <c r="CE1415" s="5"/>
      <c r="CF1415" s="5"/>
      <c r="CG1415" s="5"/>
      <c r="CH1415" s="5"/>
    </row>
    <row r="1416" spans="1:86" s="3" customFormat="1" ht="15.75">
      <c r="A1416" s="6"/>
      <c r="B1416" s="7"/>
      <c r="C1416" s="8"/>
      <c r="D1416" s="9"/>
      <c r="E1416" s="8"/>
      <c r="F1416" s="8"/>
      <c r="G1416" s="1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  <c r="BK1416" s="5"/>
      <c r="BL1416" s="5"/>
      <c r="BM1416" s="5"/>
      <c r="BN1416" s="5"/>
      <c r="BO1416" s="5"/>
      <c r="BP1416" s="5"/>
      <c r="BQ1416" s="5"/>
      <c r="BR1416" s="5"/>
      <c r="BS1416" s="5"/>
      <c r="BT1416" s="5"/>
      <c r="BU1416" s="5"/>
      <c r="BV1416" s="5"/>
      <c r="BW1416" s="5"/>
      <c r="BX1416" s="5"/>
      <c r="BY1416" s="5"/>
      <c r="BZ1416" s="5"/>
      <c r="CA1416" s="5"/>
      <c r="CB1416" s="5"/>
      <c r="CC1416" s="5"/>
      <c r="CD1416" s="5"/>
      <c r="CE1416" s="5"/>
      <c r="CF1416" s="5"/>
      <c r="CG1416" s="5"/>
      <c r="CH1416" s="5"/>
    </row>
    <row r="1417" spans="1:86" s="3" customFormat="1" ht="15.75">
      <c r="A1417" s="6"/>
      <c r="B1417" s="7"/>
      <c r="C1417" s="8"/>
      <c r="D1417" s="9"/>
      <c r="E1417" s="8"/>
      <c r="F1417" s="8"/>
      <c r="G1417" s="1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  <c r="BK1417" s="5"/>
      <c r="BL1417" s="5"/>
      <c r="BM1417" s="5"/>
      <c r="BN1417" s="5"/>
      <c r="BO1417" s="5"/>
      <c r="BP1417" s="5"/>
      <c r="BQ1417" s="5"/>
      <c r="BR1417" s="5"/>
      <c r="BS1417" s="5"/>
      <c r="BT1417" s="5"/>
      <c r="BU1417" s="5"/>
      <c r="BV1417" s="5"/>
      <c r="BW1417" s="5"/>
      <c r="BX1417" s="5"/>
      <c r="BY1417" s="5"/>
      <c r="BZ1417" s="5"/>
      <c r="CA1417" s="5"/>
      <c r="CB1417" s="5"/>
      <c r="CC1417" s="5"/>
      <c r="CD1417" s="5"/>
      <c r="CE1417" s="5"/>
      <c r="CF1417" s="5"/>
      <c r="CG1417" s="5"/>
      <c r="CH1417" s="5"/>
    </row>
    <row r="1418" spans="1:86" s="3" customFormat="1" ht="15.75">
      <c r="A1418" s="6"/>
      <c r="B1418" s="7"/>
      <c r="C1418" s="8"/>
      <c r="D1418" s="9"/>
      <c r="E1418" s="8"/>
      <c r="F1418" s="8"/>
      <c r="G1418" s="1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  <c r="BK1418" s="5"/>
      <c r="BL1418" s="5"/>
      <c r="BM1418" s="5"/>
      <c r="BN1418" s="5"/>
      <c r="BO1418" s="5"/>
      <c r="BP1418" s="5"/>
      <c r="BQ1418" s="5"/>
      <c r="BR1418" s="5"/>
      <c r="BS1418" s="5"/>
      <c r="BT1418" s="5"/>
      <c r="BU1418" s="5"/>
      <c r="BV1418" s="5"/>
      <c r="BW1418" s="5"/>
      <c r="BX1418" s="5"/>
      <c r="BY1418" s="5"/>
      <c r="BZ1418" s="5"/>
      <c r="CA1418" s="5"/>
      <c r="CB1418" s="5"/>
      <c r="CC1418" s="5"/>
      <c r="CD1418" s="5"/>
      <c r="CE1418" s="5"/>
      <c r="CF1418" s="5"/>
      <c r="CG1418" s="5"/>
      <c r="CH1418" s="5"/>
    </row>
    <row r="1419" spans="1:86" s="3" customFormat="1" ht="15.75">
      <c r="A1419" s="6"/>
      <c r="B1419" s="7"/>
      <c r="C1419" s="8"/>
      <c r="D1419" s="9"/>
      <c r="E1419" s="8"/>
      <c r="F1419" s="8"/>
      <c r="G1419" s="1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  <c r="BK1419" s="5"/>
      <c r="BL1419" s="5"/>
      <c r="BM1419" s="5"/>
      <c r="BN1419" s="5"/>
      <c r="BO1419" s="5"/>
      <c r="BP1419" s="5"/>
      <c r="BQ1419" s="5"/>
      <c r="BR1419" s="5"/>
      <c r="BS1419" s="5"/>
      <c r="BT1419" s="5"/>
      <c r="BU1419" s="5"/>
      <c r="BV1419" s="5"/>
      <c r="BW1419" s="5"/>
      <c r="BX1419" s="5"/>
      <c r="BY1419" s="5"/>
      <c r="BZ1419" s="5"/>
      <c r="CA1419" s="5"/>
      <c r="CB1419" s="5"/>
      <c r="CC1419" s="5"/>
      <c r="CD1419" s="5"/>
      <c r="CE1419" s="5"/>
      <c r="CF1419" s="5"/>
      <c r="CG1419" s="5"/>
      <c r="CH1419" s="5"/>
    </row>
    <row r="1420" spans="1:86" s="3" customFormat="1" ht="15.75">
      <c r="A1420" s="6"/>
      <c r="B1420" s="7"/>
      <c r="C1420" s="8"/>
      <c r="D1420" s="9"/>
      <c r="E1420" s="8"/>
      <c r="F1420" s="8"/>
      <c r="G1420" s="1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  <c r="BK1420" s="5"/>
      <c r="BL1420" s="5"/>
      <c r="BM1420" s="5"/>
      <c r="BN1420" s="5"/>
      <c r="BO1420" s="5"/>
      <c r="BP1420" s="5"/>
      <c r="BQ1420" s="5"/>
      <c r="BR1420" s="5"/>
      <c r="BS1420" s="5"/>
      <c r="BT1420" s="5"/>
      <c r="BU1420" s="5"/>
      <c r="BV1420" s="5"/>
      <c r="BW1420" s="5"/>
      <c r="BX1420" s="5"/>
      <c r="BY1420" s="5"/>
      <c r="BZ1420" s="5"/>
      <c r="CA1420" s="5"/>
      <c r="CB1420" s="5"/>
      <c r="CC1420" s="5"/>
      <c r="CD1420" s="5"/>
      <c r="CE1420" s="5"/>
      <c r="CF1420" s="5"/>
      <c r="CG1420" s="5"/>
      <c r="CH1420" s="5"/>
    </row>
    <row r="1421" spans="1:86" s="3" customFormat="1" ht="15.75">
      <c r="A1421" s="6"/>
      <c r="B1421" s="7"/>
      <c r="C1421" s="8"/>
      <c r="D1421" s="9"/>
      <c r="E1421" s="8"/>
      <c r="F1421" s="8"/>
      <c r="G1421" s="1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  <c r="BK1421" s="5"/>
      <c r="BL1421" s="5"/>
      <c r="BM1421" s="5"/>
      <c r="BN1421" s="5"/>
      <c r="BO1421" s="5"/>
      <c r="BP1421" s="5"/>
      <c r="BQ1421" s="5"/>
      <c r="BR1421" s="5"/>
      <c r="BS1421" s="5"/>
      <c r="BT1421" s="5"/>
      <c r="BU1421" s="5"/>
      <c r="BV1421" s="5"/>
      <c r="BW1421" s="5"/>
      <c r="BX1421" s="5"/>
      <c r="BY1421" s="5"/>
      <c r="BZ1421" s="5"/>
      <c r="CA1421" s="5"/>
      <c r="CB1421" s="5"/>
      <c r="CC1421" s="5"/>
      <c r="CD1421" s="5"/>
      <c r="CE1421" s="5"/>
      <c r="CF1421" s="5"/>
      <c r="CG1421" s="5"/>
      <c r="CH1421" s="5"/>
    </row>
    <row r="1422" spans="1:86" s="3" customFormat="1" ht="15.75">
      <c r="A1422" s="6"/>
      <c r="B1422" s="7"/>
      <c r="C1422" s="8"/>
      <c r="D1422" s="9"/>
      <c r="E1422" s="8"/>
      <c r="F1422" s="8"/>
      <c r="G1422" s="1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  <c r="BK1422" s="5"/>
      <c r="BL1422" s="5"/>
      <c r="BM1422" s="5"/>
      <c r="BN1422" s="5"/>
      <c r="BO1422" s="5"/>
      <c r="BP1422" s="5"/>
      <c r="BQ1422" s="5"/>
      <c r="BR1422" s="5"/>
      <c r="BS1422" s="5"/>
      <c r="BT1422" s="5"/>
      <c r="BU1422" s="5"/>
      <c r="BV1422" s="5"/>
      <c r="BW1422" s="5"/>
      <c r="BX1422" s="5"/>
      <c r="BY1422" s="5"/>
      <c r="BZ1422" s="5"/>
      <c r="CA1422" s="5"/>
      <c r="CB1422" s="5"/>
      <c r="CC1422" s="5"/>
      <c r="CD1422" s="5"/>
      <c r="CE1422" s="5"/>
      <c r="CF1422" s="5"/>
      <c r="CG1422" s="5"/>
      <c r="CH1422" s="5"/>
    </row>
    <row r="1423" spans="1:86" s="3" customFormat="1" ht="15.75">
      <c r="A1423" s="6"/>
      <c r="B1423" s="7"/>
      <c r="C1423" s="8"/>
      <c r="D1423" s="9"/>
      <c r="E1423" s="8"/>
      <c r="F1423" s="8"/>
      <c r="G1423" s="1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  <c r="BK1423" s="5"/>
      <c r="BL1423" s="5"/>
      <c r="BM1423" s="5"/>
      <c r="BN1423" s="5"/>
      <c r="BO1423" s="5"/>
      <c r="BP1423" s="5"/>
      <c r="BQ1423" s="5"/>
      <c r="BR1423" s="5"/>
      <c r="BS1423" s="5"/>
      <c r="BT1423" s="5"/>
      <c r="BU1423" s="5"/>
      <c r="BV1423" s="5"/>
      <c r="BW1423" s="5"/>
      <c r="BX1423" s="5"/>
      <c r="BY1423" s="5"/>
      <c r="BZ1423" s="5"/>
      <c r="CA1423" s="5"/>
      <c r="CB1423" s="5"/>
      <c r="CC1423" s="5"/>
      <c r="CD1423" s="5"/>
      <c r="CE1423" s="5"/>
      <c r="CF1423" s="5"/>
      <c r="CG1423" s="5"/>
      <c r="CH1423" s="5"/>
    </row>
    <row r="1424" spans="1:86" s="3" customFormat="1" ht="15.75">
      <c r="A1424" s="6"/>
      <c r="B1424" s="7"/>
      <c r="C1424" s="8"/>
      <c r="D1424" s="9"/>
      <c r="E1424" s="8"/>
      <c r="F1424" s="8"/>
      <c r="G1424" s="1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  <c r="BK1424" s="5"/>
      <c r="BL1424" s="5"/>
      <c r="BM1424" s="5"/>
      <c r="BN1424" s="5"/>
      <c r="BO1424" s="5"/>
      <c r="BP1424" s="5"/>
      <c r="BQ1424" s="5"/>
      <c r="BR1424" s="5"/>
      <c r="BS1424" s="5"/>
      <c r="BT1424" s="5"/>
      <c r="BU1424" s="5"/>
      <c r="BV1424" s="5"/>
      <c r="BW1424" s="5"/>
      <c r="BX1424" s="5"/>
      <c r="BY1424" s="5"/>
      <c r="BZ1424" s="5"/>
      <c r="CA1424" s="5"/>
      <c r="CB1424" s="5"/>
      <c r="CC1424" s="5"/>
      <c r="CD1424" s="5"/>
      <c r="CE1424" s="5"/>
      <c r="CF1424" s="5"/>
      <c r="CG1424" s="5"/>
      <c r="CH1424" s="5"/>
    </row>
    <row r="1425" spans="1:86" s="3" customFormat="1" ht="15.75">
      <c r="A1425" s="6"/>
      <c r="B1425" s="7"/>
      <c r="C1425" s="8"/>
      <c r="D1425" s="9"/>
      <c r="E1425" s="8"/>
      <c r="F1425" s="8"/>
      <c r="G1425" s="1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  <c r="BK1425" s="5"/>
      <c r="BL1425" s="5"/>
      <c r="BM1425" s="5"/>
      <c r="BN1425" s="5"/>
      <c r="BO1425" s="5"/>
      <c r="BP1425" s="5"/>
      <c r="BQ1425" s="5"/>
      <c r="BR1425" s="5"/>
      <c r="BS1425" s="5"/>
      <c r="BT1425" s="5"/>
      <c r="BU1425" s="5"/>
      <c r="BV1425" s="5"/>
      <c r="BW1425" s="5"/>
      <c r="BX1425" s="5"/>
      <c r="BY1425" s="5"/>
      <c r="BZ1425" s="5"/>
      <c r="CA1425" s="5"/>
      <c r="CB1425" s="5"/>
      <c r="CC1425" s="5"/>
      <c r="CD1425" s="5"/>
      <c r="CE1425" s="5"/>
      <c r="CF1425" s="5"/>
      <c r="CG1425" s="5"/>
      <c r="CH1425" s="5"/>
    </row>
    <row r="1426" spans="1:86" s="3" customFormat="1" ht="15.75">
      <c r="A1426" s="6"/>
      <c r="B1426" s="7"/>
      <c r="C1426" s="8"/>
      <c r="D1426" s="9"/>
      <c r="E1426" s="8"/>
      <c r="F1426" s="8"/>
      <c r="G1426" s="1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  <c r="BK1426" s="5"/>
      <c r="BL1426" s="5"/>
      <c r="BM1426" s="5"/>
      <c r="BN1426" s="5"/>
      <c r="BO1426" s="5"/>
      <c r="BP1426" s="5"/>
      <c r="BQ1426" s="5"/>
      <c r="BR1426" s="5"/>
      <c r="BS1426" s="5"/>
      <c r="BT1426" s="5"/>
      <c r="BU1426" s="5"/>
      <c r="BV1426" s="5"/>
      <c r="BW1426" s="5"/>
      <c r="BX1426" s="5"/>
      <c r="BY1426" s="5"/>
      <c r="BZ1426" s="5"/>
      <c r="CA1426" s="5"/>
      <c r="CB1426" s="5"/>
      <c r="CC1426" s="5"/>
      <c r="CD1426" s="5"/>
      <c r="CE1426" s="5"/>
      <c r="CF1426" s="5"/>
      <c r="CG1426" s="5"/>
      <c r="CH1426" s="5"/>
    </row>
    <row r="1427" spans="1:86" s="3" customFormat="1" ht="15.75">
      <c r="A1427" s="6"/>
      <c r="B1427" s="7"/>
      <c r="C1427" s="8"/>
      <c r="D1427" s="9"/>
      <c r="E1427" s="8"/>
      <c r="F1427" s="8"/>
      <c r="G1427" s="1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  <c r="BK1427" s="5"/>
      <c r="BL1427" s="5"/>
      <c r="BM1427" s="5"/>
      <c r="BN1427" s="5"/>
      <c r="BO1427" s="5"/>
      <c r="BP1427" s="5"/>
      <c r="BQ1427" s="5"/>
      <c r="BR1427" s="5"/>
      <c r="BS1427" s="5"/>
      <c r="BT1427" s="5"/>
      <c r="BU1427" s="5"/>
      <c r="BV1427" s="5"/>
      <c r="BW1427" s="5"/>
      <c r="BX1427" s="5"/>
      <c r="BY1427" s="5"/>
      <c r="BZ1427" s="5"/>
      <c r="CA1427" s="5"/>
      <c r="CB1427" s="5"/>
      <c r="CC1427" s="5"/>
      <c r="CD1427" s="5"/>
      <c r="CE1427" s="5"/>
      <c r="CF1427" s="5"/>
      <c r="CG1427" s="5"/>
      <c r="CH1427" s="5"/>
    </row>
    <row r="1428" spans="1:86" s="3" customFormat="1" ht="15.75">
      <c r="A1428" s="6"/>
      <c r="B1428" s="7"/>
      <c r="C1428" s="8"/>
      <c r="D1428" s="9"/>
      <c r="E1428" s="8"/>
      <c r="F1428" s="8"/>
      <c r="G1428" s="1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  <c r="BK1428" s="5"/>
      <c r="BL1428" s="5"/>
      <c r="BM1428" s="5"/>
      <c r="BN1428" s="5"/>
      <c r="BO1428" s="5"/>
      <c r="BP1428" s="5"/>
      <c r="BQ1428" s="5"/>
      <c r="BR1428" s="5"/>
      <c r="BS1428" s="5"/>
      <c r="BT1428" s="5"/>
      <c r="BU1428" s="5"/>
      <c r="BV1428" s="5"/>
      <c r="BW1428" s="5"/>
      <c r="BX1428" s="5"/>
      <c r="BY1428" s="5"/>
      <c r="BZ1428" s="5"/>
      <c r="CA1428" s="5"/>
      <c r="CB1428" s="5"/>
      <c r="CC1428" s="5"/>
      <c r="CD1428" s="5"/>
      <c r="CE1428" s="5"/>
      <c r="CF1428" s="5"/>
      <c r="CG1428" s="5"/>
      <c r="CH1428" s="5"/>
    </row>
    <row r="1429" spans="1:86" s="3" customFormat="1" ht="15.75">
      <c r="A1429" s="6"/>
      <c r="B1429" s="7"/>
      <c r="C1429" s="8"/>
      <c r="D1429" s="9"/>
      <c r="E1429" s="8"/>
      <c r="F1429" s="8"/>
      <c r="G1429" s="1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  <c r="BK1429" s="5"/>
      <c r="BL1429" s="5"/>
      <c r="BM1429" s="5"/>
      <c r="BN1429" s="5"/>
      <c r="BO1429" s="5"/>
      <c r="BP1429" s="5"/>
      <c r="BQ1429" s="5"/>
      <c r="BR1429" s="5"/>
      <c r="BS1429" s="5"/>
      <c r="BT1429" s="5"/>
      <c r="BU1429" s="5"/>
      <c r="BV1429" s="5"/>
      <c r="BW1429" s="5"/>
      <c r="BX1429" s="5"/>
      <c r="BY1429" s="5"/>
      <c r="BZ1429" s="5"/>
      <c r="CA1429" s="5"/>
      <c r="CB1429" s="5"/>
      <c r="CC1429" s="5"/>
      <c r="CD1429" s="5"/>
      <c r="CE1429" s="5"/>
      <c r="CF1429" s="5"/>
      <c r="CG1429" s="5"/>
      <c r="CH1429" s="5"/>
    </row>
    <row r="1430" spans="1:86" s="3" customFormat="1" ht="15.75">
      <c r="A1430" s="6"/>
      <c r="B1430" s="7"/>
      <c r="C1430" s="8"/>
      <c r="D1430" s="9"/>
      <c r="E1430" s="8"/>
      <c r="F1430" s="8"/>
      <c r="G1430" s="1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  <c r="BK1430" s="5"/>
      <c r="BL1430" s="5"/>
      <c r="BM1430" s="5"/>
      <c r="BN1430" s="5"/>
      <c r="BO1430" s="5"/>
      <c r="BP1430" s="5"/>
      <c r="BQ1430" s="5"/>
      <c r="BR1430" s="5"/>
      <c r="BS1430" s="5"/>
      <c r="BT1430" s="5"/>
      <c r="BU1430" s="5"/>
      <c r="BV1430" s="5"/>
      <c r="BW1430" s="5"/>
      <c r="BX1430" s="5"/>
      <c r="BY1430" s="5"/>
      <c r="BZ1430" s="5"/>
      <c r="CA1430" s="5"/>
      <c r="CB1430" s="5"/>
      <c r="CC1430" s="5"/>
      <c r="CD1430" s="5"/>
      <c r="CE1430" s="5"/>
      <c r="CF1430" s="5"/>
      <c r="CG1430" s="5"/>
      <c r="CH1430" s="5"/>
    </row>
    <row r="1431" spans="1:86" s="3" customFormat="1" ht="15.75">
      <c r="A1431" s="6"/>
      <c r="B1431" s="7"/>
      <c r="C1431" s="8"/>
      <c r="D1431" s="9"/>
      <c r="E1431" s="8"/>
      <c r="F1431" s="8"/>
      <c r="G1431" s="1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  <c r="BK1431" s="5"/>
      <c r="BL1431" s="5"/>
      <c r="BM1431" s="5"/>
      <c r="BN1431" s="5"/>
      <c r="BO1431" s="5"/>
      <c r="BP1431" s="5"/>
      <c r="BQ1431" s="5"/>
      <c r="BR1431" s="5"/>
      <c r="BS1431" s="5"/>
      <c r="BT1431" s="5"/>
      <c r="BU1431" s="5"/>
      <c r="BV1431" s="5"/>
      <c r="BW1431" s="5"/>
      <c r="BX1431" s="5"/>
      <c r="BY1431" s="5"/>
      <c r="BZ1431" s="5"/>
      <c r="CA1431" s="5"/>
      <c r="CB1431" s="5"/>
      <c r="CC1431" s="5"/>
      <c r="CD1431" s="5"/>
      <c r="CE1431" s="5"/>
      <c r="CF1431" s="5"/>
      <c r="CG1431" s="5"/>
      <c r="CH1431" s="5"/>
    </row>
    <row r="1432" spans="1:86" s="3" customFormat="1" ht="15.75">
      <c r="A1432" s="6"/>
      <c r="B1432" s="7"/>
      <c r="C1432" s="8"/>
      <c r="D1432" s="9"/>
      <c r="E1432" s="8"/>
      <c r="F1432" s="8"/>
      <c r="G1432" s="1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  <c r="BK1432" s="5"/>
      <c r="BL1432" s="5"/>
      <c r="BM1432" s="5"/>
      <c r="BN1432" s="5"/>
      <c r="BO1432" s="5"/>
      <c r="BP1432" s="5"/>
      <c r="BQ1432" s="5"/>
      <c r="BR1432" s="5"/>
      <c r="BS1432" s="5"/>
      <c r="BT1432" s="5"/>
      <c r="BU1432" s="5"/>
      <c r="BV1432" s="5"/>
      <c r="BW1432" s="5"/>
      <c r="BX1432" s="5"/>
      <c r="BY1432" s="5"/>
      <c r="BZ1432" s="5"/>
      <c r="CA1432" s="5"/>
      <c r="CB1432" s="5"/>
      <c r="CC1432" s="5"/>
      <c r="CD1432" s="5"/>
      <c r="CE1432" s="5"/>
      <c r="CF1432" s="5"/>
      <c r="CG1432" s="5"/>
      <c r="CH1432" s="5"/>
    </row>
    <row r="1433" spans="1:86" s="3" customFormat="1" ht="15.75">
      <c r="A1433" s="6"/>
      <c r="B1433" s="7"/>
      <c r="C1433" s="8"/>
      <c r="D1433" s="9"/>
      <c r="E1433" s="8"/>
      <c r="F1433" s="8"/>
      <c r="G1433" s="1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  <c r="BK1433" s="5"/>
      <c r="BL1433" s="5"/>
      <c r="BM1433" s="5"/>
      <c r="BN1433" s="5"/>
      <c r="BO1433" s="5"/>
      <c r="BP1433" s="5"/>
      <c r="BQ1433" s="5"/>
      <c r="BR1433" s="5"/>
      <c r="BS1433" s="5"/>
      <c r="BT1433" s="5"/>
      <c r="BU1433" s="5"/>
      <c r="BV1433" s="5"/>
      <c r="BW1433" s="5"/>
      <c r="BX1433" s="5"/>
      <c r="BY1433" s="5"/>
      <c r="BZ1433" s="5"/>
      <c r="CA1433" s="5"/>
      <c r="CB1433" s="5"/>
      <c r="CC1433" s="5"/>
      <c r="CD1433" s="5"/>
      <c r="CE1433" s="5"/>
      <c r="CF1433" s="5"/>
      <c r="CG1433" s="5"/>
      <c r="CH1433" s="5"/>
    </row>
    <row r="1434" spans="1:86" s="3" customFormat="1" ht="15.75">
      <c r="A1434" s="6"/>
      <c r="B1434" s="7"/>
      <c r="C1434" s="8"/>
      <c r="D1434" s="9"/>
      <c r="E1434" s="8"/>
      <c r="F1434" s="8"/>
      <c r="G1434" s="1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  <c r="BK1434" s="5"/>
      <c r="BL1434" s="5"/>
      <c r="BM1434" s="5"/>
      <c r="BN1434" s="5"/>
      <c r="BO1434" s="5"/>
      <c r="BP1434" s="5"/>
      <c r="BQ1434" s="5"/>
      <c r="BR1434" s="5"/>
      <c r="BS1434" s="5"/>
      <c r="BT1434" s="5"/>
      <c r="BU1434" s="5"/>
      <c r="BV1434" s="5"/>
      <c r="BW1434" s="5"/>
      <c r="BX1434" s="5"/>
      <c r="BY1434" s="5"/>
      <c r="BZ1434" s="5"/>
      <c r="CA1434" s="5"/>
      <c r="CB1434" s="5"/>
      <c r="CC1434" s="5"/>
      <c r="CD1434" s="5"/>
      <c r="CE1434" s="5"/>
      <c r="CF1434" s="5"/>
      <c r="CG1434" s="5"/>
      <c r="CH1434" s="5"/>
    </row>
    <row r="1435" spans="1:86" s="3" customFormat="1" ht="15.75">
      <c r="A1435" s="6"/>
      <c r="B1435" s="7"/>
      <c r="C1435" s="8"/>
      <c r="D1435" s="9"/>
      <c r="E1435" s="8"/>
      <c r="F1435" s="8"/>
      <c r="G1435" s="1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  <c r="BK1435" s="5"/>
      <c r="BL1435" s="5"/>
      <c r="BM1435" s="5"/>
      <c r="BN1435" s="5"/>
      <c r="BO1435" s="5"/>
      <c r="BP1435" s="5"/>
      <c r="BQ1435" s="5"/>
      <c r="BR1435" s="5"/>
      <c r="BS1435" s="5"/>
      <c r="BT1435" s="5"/>
      <c r="BU1435" s="5"/>
      <c r="BV1435" s="5"/>
      <c r="BW1435" s="5"/>
      <c r="BX1435" s="5"/>
      <c r="BY1435" s="5"/>
      <c r="BZ1435" s="5"/>
      <c r="CA1435" s="5"/>
      <c r="CB1435" s="5"/>
      <c r="CC1435" s="5"/>
      <c r="CD1435" s="5"/>
      <c r="CE1435" s="5"/>
      <c r="CF1435" s="5"/>
      <c r="CG1435" s="5"/>
      <c r="CH1435" s="5"/>
    </row>
    <row r="1436" spans="1:86" s="3" customFormat="1" ht="15.75">
      <c r="A1436" s="6"/>
      <c r="B1436" s="7"/>
      <c r="C1436" s="8"/>
      <c r="D1436" s="9"/>
      <c r="E1436" s="8"/>
      <c r="F1436" s="8"/>
      <c r="G1436" s="1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  <c r="BK1436" s="5"/>
      <c r="BL1436" s="5"/>
      <c r="BM1436" s="5"/>
      <c r="BN1436" s="5"/>
      <c r="BO1436" s="5"/>
      <c r="BP1436" s="5"/>
      <c r="BQ1436" s="5"/>
      <c r="BR1436" s="5"/>
      <c r="BS1436" s="5"/>
      <c r="BT1436" s="5"/>
      <c r="BU1436" s="5"/>
      <c r="BV1436" s="5"/>
      <c r="BW1436" s="5"/>
      <c r="BX1436" s="5"/>
      <c r="BY1436" s="5"/>
      <c r="BZ1436" s="5"/>
      <c r="CA1436" s="5"/>
      <c r="CB1436" s="5"/>
      <c r="CC1436" s="5"/>
      <c r="CD1436" s="5"/>
      <c r="CE1436" s="5"/>
      <c r="CF1436" s="5"/>
      <c r="CG1436" s="5"/>
      <c r="CH1436" s="5"/>
    </row>
    <row r="1437" spans="1:86" s="3" customFormat="1" ht="15.75">
      <c r="A1437" s="6"/>
      <c r="B1437" s="7"/>
      <c r="C1437" s="8"/>
      <c r="D1437" s="9"/>
      <c r="E1437" s="8"/>
      <c r="F1437" s="8"/>
      <c r="G1437" s="1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  <c r="BK1437" s="5"/>
      <c r="BL1437" s="5"/>
      <c r="BM1437" s="5"/>
      <c r="BN1437" s="5"/>
      <c r="BO1437" s="5"/>
      <c r="BP1437" s="5"/>
      <c r="BQ1437" s="5"/>
      <c r="BR1437" s="5"/>
      <c r="BS1437" s="5"/>
      <c r="BT1437" s="5"/>
      <c r="BU1437" s="5"/>
      <c r="BV1437" s="5"/>
      <c r="BW1437" s="5"/>
      <c r="BX1437" s="5"/>
      <c r="BY1437" s="5"/>
      <c r="BZ1437" s="5"/>
      <c r="CA1437" s="5"/>
      <c r="CB1437" s="5"/>
      <c r="CC1437" s="5"/>
      <c r="CD1437" s="5"/>
      <c r="CE1437" s="5"/>
      <c r="CF1437" s="5"/>
      <c r="CG1437" s="5"/>
      <c r="CH1437" s="5"/>
    </row>
    <row r="1438" spans="1:86" s="3" customFormat="1" ht="15.75">
      <c r="A1438" s="6"/>
      <c r="B1438" s="7"/>
      <c r="C1438" s="8"/>
      <c r="D1438" s="9"/>
      <c r="E1438" s="8"/>
      <c r="F1438" s="8"/>
      <c r="G1438" s="1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  <c r="BK1438" s="5"/>
      <c r="BL1438" s="5"/>
      <c r="BM1438" s="5"/>
      <c r="BN1438" s="5"/>
      <c r="BO1438" s="5"/>
      <c r="BP1438" s="5"/>
      <c r="BQ1438" s="5"/>
      <c r="BR1438" s="5"/>
      <c r="BS1438" s="5"/>
      <c r="BT1438" s="5"/>
      <c r="BU1438" s="5"/>
      <c r="BV1438" s="5"/>
      <c r="BW1438" s="5"/>
      <c r="BX1438" s="5"/>
      <c r="BY1438" s="5"/>
      <c r="BZ1438" s="5"/>
      <c r="CA1438" s="5"/>
      <c r="CB1438" s="5"/>
      <c r="CC1438" s="5"/>
      <c r="CD1438" s="5"/>
      <c r="CE1438" s="5"/>
      <c r="CF1438" s="5"/>
      <c r="CG1438" s="5"/>
      <c r="CH1438" s="5"/>
    </row>
    <row r="1439" spans="1:86" s="3" customFormat="1" ht="15.75">
      <c r="A1439" s="6"/>
      <c r="B1439" s="7"/>
      <c r="C1439" s="8"/>
      <c r="D1439" s="9"/>
      <c r="E1439" s="8"/>
      <c r="F1439" s="8"/>
      <c r="G1439" s="1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  <c r="BK1439" s="5"/>
      <c r="BL1439" s="5"/>
      <c r="BM1439" s="5"/>
      <c r="BN1439" s="5"/>
      <c r="BO1439" s="5"/>
      <c r="BP1439" s="5"/>
      <c r="BQ1439" s="5"/>
      <c r="BR1439" s="5"/>
      <c r="BS1439" s="5"/>
      <c r="BT1439" s="5"/>
      <c r="BU1439" s="5"/>
      <c r="BV1439" s="5"/>
      <c r="BW1439" s="5"/>
      <c r="BX1439" s="5"/>
      <c r="BY1439" s="5"/>
      <c r="BZ1439" s="5"/>
      <c r="CA1439" s="5"/>
      <c r="CB1439" s="5"/>
      <c r="CC1439" s="5"/>
      <c r="CD1439" s="5"/>
      <c r="CE1439" s="5"/>
      <c r="CF1439" s="5"/>
      <c r="CG1439" s="5"/>
      <c r="CH1439" s="5"/>
    </row>
    <row r="1440" spans="1:86" s="3" customFormat="1" ht="15.75">
      <c r="A1440" s="6"/>
      <c r="B1440" s="7"/>
      <c r="C1440" s="8"/>
      <c r="D1440" s="9"/>
      <c r="E1440" s="8"/>
      <c r="F1440" s="8"/>
      <c r="G1440" s="1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  <c r="BK1440" s="5"/>
      <c r="BL1440" s="5"/>
      <c r="BM1440" s="5"/>
      <c r="BN1440" s="5"/>
      <c r="BO1440" s="5"/>
      <c r="BP1440" s="5"/>
      <c r="BQ1440" s="5"/>
      <c r="BR1440" s="5"/>
      <c r="BS1440" s="5"/>
      <c r="BT1440" s="5"/>
      <c r="BU1440" s="5"/>
      <c r="BV1440" s="5"/>
      <c r="BW1440" s="5"/>
      <c r="BX1440" s="5"/>
      <c r="BY1440" s="5"/>
      <c r="BZ1440" s="5"/>
      <c r="CA1440" s="5"/>
      <c r="CB1440" s="5"/>
      <c r="CC1440" s="5"/>
      <c r="CD1440" s="5"/>
      <c r="CE1440" s="5"/>
      <c r="CF1440" s="5"/>
      <c r="CG1440" s="5"/>
      <c r="CH1440" s="5"/>
    </row>
    <row r="1441" spans="1:86" s="3" customFormat="1" ht="15.75">
      <c r="A1441" s="6"/>
      <c r="B1441" s="7"/>
      <c r="C1441" s="8"/>
      <c r="D1441" s="9"/>
      <c r="E1441" s="8"/>
      <c r="F1441" s="8"/>
      <c r="G1441" s="1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  <c r="BK1441" s="5"/>
      <c r="BL1441" s="5"/>
      <c r="BM1441" s="5"/>
      <c r="BN1441" s="5"/>
      <c r="BO1441" s="5"/>
      <c r="BP1441" s="5"/>
      <c r="BQ1441" s="5"/>
      <c r="BR1441" s="5"/>
      <c r="BS1441" s="5"/>
      <c r="BT1441" s="5"/>
      <c r="BU1441" s="5"/>
      <c r="BV1441" s="5"/>
      <c r="BW1441" s="5"/>
      <c r="BX1441" s="5"/>
      <c r="BY1441" s="5"/>
      <c r="BZ1441" s="5"/>
      <c r="CA1441" s="5"/>
      <c r="CB1441" s="5"/>
      <c r="CC1441" s="5"/>
      <c r="CD1441" s="5"/>
      <c r="CE1441" s="5"/>
      <c r="CF1441" s="5"/>
      <c r="CG1441" s="5"/>
      <c r="CH1441" s="5"/>
    </row>
    <row r="1442" spans="1:86" s="3" customFormat="1" ht="15.75">
      <c r="A1442" s="6"/>
      <c r="B1442" s="7"/>
      <c r="C1442" s="8"/>
      <c r="D1442" s="9"/>
      <c r="E1442" s="8"/>
      <c r="F1442" s="8"/>
      <c r="G1442" s="1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  <c r="BK1442" s="5"/>
      <c r="BL1442" s="5"/>
      <c r="BM1442" s="5"/>
      <c r="BN1442" s="5"/>
      <c r="BO1442" s="5"/>
      <c r="BP1442" s="5"/>
      <c r="BQ1442" s="5"/>
      <c r="BR1442" s="5"/>
      <c r="BS1442" s="5"/>
      <c r="BT1442" s="5"/>
      <c r="BU1442" s="5"/>
      <c r="BV1442" s="5"/>
      <c r="BW1442" s="5"/>
      <c r="BX1442" s="5"/>
      <c r="BY1442" s="5"/>
      <c r="BZ1442" s="5"/>
      <c r="CA1442" s="5"/>
      <c r="CB1442" s="5"/>
      <c r="CC1442" s="5"/>
      <c r="CD1442" s="5"/>
      <c r="CE1442" s="5"/>
      <c r="CF1442" s="5"/>
      <c r="CG1442" s="5"/>
      <c r="CH1442" s="5"/>
    </row>
    <row r="1443" spans="1:86" s="3" customFormat="1" ht="15.75">
      <c r="A1443" s="6"/>
      <c r="B1443" s="7"/>
      <c r="C1443" s="8"/>
      <c r="D1443" s="9"/>
      <c r="E1443" s="8"/>
      <c r="F1443" s="8"/>
      <c r="G1443" s="1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  <c r="BK1443" s="5"/>
      <c r="BL1443" s="5"/>
      <c r="BM1443" s="5"/>
      <c r="BN1443" s="5"/>
      <c r="BO1443" s="5"/>
      <c r="BP1443" s="5"/>
      <c r="BQ1443" s="5"/>
      <c r="BR1443" s="5"/>
      <c r="BS1443" s="5"/>
      <c r="BT1443" s="5"/>
      <c r="BU1443" s="5"/>
      <c r="BV1443" s="5"/>
      <c r="BW1443" s="5"/>
      <c r="BX1443" s="5"/>
      <c r="BY1443" s="5"/>
      <c r="BZ1443" s="5"/>
      <c r="CA1443" s="5"/>
      <c r="CB1443" s="5"/>
      <c r="CC1443" s="5"/>
      <c r="CD1443" s="5"/>
      <c r="CE1443" s="5"/>
      <c r="CF1443" s="5"/>
      <c r="CG1443" s="5"/>
      <c r="CH1443" s="5"/>
    </row>
    <row r="1444" spans="1:86" s="3" customFormat="1" ht="15.75">
      <c r="A1444" s="6"/>
      <c r="B1444" s="7"/>
      <c r="C1444" s="8"/>
      <c r="D1444" s="9"/>
      <c r="E1444" s="8"/>
      <c r="F1444" s="8"/>
      <c r="G1444" s="1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  <c r="BK1444" s="5"/>
      <c r="BL1444" s="5"/>
      <c r="BM1444" s="5"/>
      <c r="BN1444" s="5"/>
      <c r="BO1444" s="5"/>
      <c r="BP1444" s="5"/>
      <c r="BQ1444" s="5"/>
      <c r="BR1444" s="5"/>
      <c r="BS1444" s="5"/>
      <c r="BT1444" s="5"/>
      <c r="BU1444" s="5"/>
      <c r="BV1444" s="5"/>
      <c r="BW1444" s="5"/>
      <c r="BX1444" s="5"/>
      <c r="BY1444" s="5"/>
      <c r="BZ1444" s="5"/>
      <c r="CA1444" s="5"/>
      <c r="CB1444" s="5"/>
      <c r="CC1444" s="5"/>
      <c r="CD1444" s="5"/>
      <c r="CE1444" s="5"/>
      <c r="CF1444" s="5"/>
      <c r="CG1444" s="5"/>
      <c r="CH1444" s="5"/>
    </row>
    <row r="1445" spans="1:86" s="3" customFormat="1" ht="15.75">
      <c r="A1445" s="6"/>
      <c r="B1445" s="7"/>
      <c r="C1445" s="8"/>
      <c r="D1445" s="9"/>
      <c r="E1445" s="8"/>
      <c r="F1445" s="8"/>
      <c r="G1445" s="1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  <c r="BK1445" s="5"/>
      <c r="BL1445" s="5"/>
      <c r="BM1445" s="5"/>
      <c r="BN1445" s="5"/>
      <c r="BO1445" s="5"/>
      <c r="BP1445" s="5"/>
      <c r="BQ1445" s="5"/>
      <c r="BR1445" s="5"/>
      <c r="BS1445" s="5"/>
      <c r="BT1445" s="5"/>
      <c r="BU1445" s="5"/>
      <c r="BV1445" s="5"/>
      <c r="BW1445" s="5"/>
      <c r="BX1445" s="5"/>
      <c r="BY1445" s="5"/>
      <c r="BZ1445" s="5"/>
      <c r="CA1445" s="5"/>
      <c r="CB1445" s="5"/>
      <c r="CC1445" s="5"/>
      <c r="CD1445" s="5"/>
      <c r="CE1445" s="5"/>
      <c r="CF1445" s="5"/>
      <c r="CG1445" s="5"/>
      <c r="CH1445" s="5"/>
    </row>
    <row r="1446" spans="1:86" s="3" customFormat="1" ht="15.75">
      <c r="A1446" s="6"/>
      <c r="B1446" s="7"/>
      <c r="C1446" s="8"/>
      <c r="D1446" s="9"/>
      <c r="E1446" s="8"/>
      <c r="F1446" s="8"/>
      <c r="G1446" s="1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  <c r="BK1446" s="5"/>
      <c r="BL1446" s="5"/>
      <c r="BM1446" s="5"/>
      <c r="BN1446" s="5"/>
      <c r="BO1446" s="5"/>
      <c r="BP1446" s="5"/>
      <c r="BQ1446" s="5"/>
      <c r="BR1446" s="5"/>
      <c r="BS1446" s="5"/>
      <c r="BT1446" s="5"/>
      <c r="BU1446" s="5"/>
      <c r="BV1446" s="5"/>
      <c r="BW1446" s="5"/>
      <c r="BX1446" s="5"/>
      <c r="BY1446" s="5"/>
      <c r="BZ1446" s="5"/>
      <c r="CA1446" s="5"/>
      <c r="CB1446" s="5"/>
      <c r="CC1446" s="5"/>
      <c r="CD1446" s="5"/>
      <c r="CE1446" s="5"/>
      <c r="CF1446" s="5"/>
      <c r="CG1446" s="5"/>
      <c r="CH1446" s="5"/>
    </row>
    <row r="1447" spans="1:86" s="3" customFormat="1" ht="15.75">
      <c r="A1447" s="6"/>
      <c r="B1447" s="7"/>
      <c r="C1447" s="8"/>
      <c r="D1447" s="9"/>
      <c r="E1447" s="8"/>
      <c r="F1447" s="8"/>
      <c r="G1447" s="1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  <c r="BK1447" s="5"/>
      <c r="BL1447" s="5"/>
      <c r="BM1447" s="5"/>
      <c r="BN1447" s="5"/>
      <c r="BO1447" s="5"/>
      <c r="BP1447" s="5"/>
      <c r="BQ1447" s="5"/>
      <c r="BR1447" s="5"/>
      <c r="BS1447" s="5"/>
      <c r="BT1447" s="5"/>
      <c r="BU1447" s="5"/>
      <c r="BV1447" s="5"/>
      <c r="BW1447" s="5"/>
      <c r="BX1447" s="5"/>
      <c r="BY1447" s="5"/>
      <c r="BZ1447" s="5"/>
      <c r="CA1447" s="5"/>
      <c r="CB1447" s="5"/>
      <c r="CC1447" s="5"/>
      <c r="CD1447" s="5"/>
      <c r="CE1447" s="5"/>
      <c r="CF1447" s="5"/>
      <c r="CG1447" s="5"/>
      <c r="CH1447" s="5"/>
    </row>
    <row r="1448" spans="1:86" s="3" customFormat="1" ht="15.75">
      <c r="A1448" s="6"/>
      <c r="B1448" s="7"/>
      <c r="C1448" s="8"/>
      <c r="D1448" s="9"/>
      <c r="E1448" s="8"/>
      <c r="F1448" s="8"/>
      <c r="G1448" s="1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  <c r="BK1448" s="5"/>
      <c r="BL1448" s="5"/>
      <c r="BM1448" s="5"/>
      <c r="BN1448" s="5"/>
      <c r="BO1448" s="5"/>
      <c r="BP1448" s="5"/>
      <c r="BQ1448" s="5"/>
      <c r="BR1448" s="5"/>
      <c r="BS1448" s="5"/>
      <c r="BT1448" s="5"/>
      <c r="BU1448" s="5"/>
      <c r="BV1448" s="5"/>
      <c r="BW1448" s="5"/>
      <c r="BX1448" s="5"/>
      <c r="BY1448" s="5"/>
      <c r="BZ1448" s="5"/>
      <c r="CA1448" s="5"/>
      <c r="CB1448" s="5"/>
      <c r="CC1448" s="5"/>
      <c r="CD1448" s="5"/>
      <c r="CE1448" s="5"/>
      <c r="CF1448" s="5"/>
      <c r="CG1448" s="5"/>
      <c r="CH1448" s="5"/>
    </row>
    <row r="1449" spans="1:86" s="3" customFormat="1" ht="15.75">
      <c r="A1449" s="6"/>
      <c r="B1449" s="7"/>
      <c r="C1449" s="8"/>
      <c r="D1449" s="9"/>
      <c r="E1449" s="8"/>
      <c r="F1449" s="8"/>
      <c r="G1449" s="1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  <c r="BK1449" s="5"/>
      <c r="BL1449" s="5"/>
      <c r="BM1449" s="5"/>
      <c r="BN1449" s="5"/>
      <c r="BO1449" s="5"/>
      <c r="BP1449" s="5"/>
      <c r="BQ1449" s="5"/>
      <c r="BR1449" s="5"/>
      <c r="BS1449" s="5"/>
      <c r="BT1449" s="5"/>
      <c r="BU1449" s="5"/>
      <c r="BV1449" s="5"/>
      <c r="BW1449" s="5"/>
      <c r="BX1449" s="5"/>
      <c r="BY1449" s="5"/>
      <c r="BZ1449" s="5"/>
      <c r="CA1449" s="5"/>
      <c r="CB1449" s="5"/>
      <c r="CC1449" s="5"/>
      <c r="CD1449" s="5"/>
      <c r="CE1449" s="5"/>
      <c r="CF1449" s="5"/>
      <c r="CG1449" s="5"/>
      <c r="CH1449" s="5"/>
    </row>
    <row r="1450" spans="1:86" s="3" customFormat="1" ht="15.75">
      <c r="A1450" s="6"/>
      <c r="B1450" s="7"/>
      <c r="C1450" s="8"/>
      <c r="D1450" s="9"/>
      <c r="E1450" s="8"/>
      <c r="F1450" s="8"/>
      <c r="G1450" s="1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  <c r="BK1450" s="5"/>
      <c r="BL1450" s="5"/>
      <c r="BM1450" s="5"/>
      <c r="BN1450" s="5"/>
      <c r="BO1450" s="5"/>
      <c r="BP1450" s="5"/>
      <c r="BQ1450" s="5"/>
      <c r="BR1450" s="5"/>
      <c r="BS1450" s="5"/>
      <c r="BT1450" s="5"/>
      <c r="BU1450" s="5"/>
      <c r="BV1450" s="5"/>
      <c r="BW1450" s="5"/>
      <c r="BX1450" s="5"/>
      <c r="BY1450" s="5"/>
      <c r="BZ1450" s="5"/>
      <c r="CA1450" s="5"/>
      <c r="CB1450" s="5"/>
      <c r="CC1450" s="5"/>
      <c r="CD1450" s="5"/>
      <c r="CE1450" s="5"/>
      <c r="CF1450" s="5"/>
      <c r="CG1450" s="5"/>
      <c r="CH1450" s="5"/>
    </row>
    <row r="1451" spans="1:86" s="3" customFormat="1" ht="15.75">
      <c r="A1451" s="6"/>
      <c r="B1451" s="7"/>
      <c r="C1451" s="8"/>
      <c r="D1451" s="9"/>
      <c r="E1451" s="8"/>
      <c r="F1451" s="8"/>
      <c r="G1451" s="1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  <c r="BK1451" s="5"/>
      <c r="BL1451" s="5"/>
      <c r="BM1451" s="5"/>
      <c r="BN1451" s="5"/>
      <c r="BO1451" s="5"/>
      <c r="BP1451" s="5"/>
      <c r="BQ1451" s="5"/>
      <c r="BR1451" s="5"/>
      <c r="BS1451" s="5"/>
      <c r="BT1451" s="5"/>
      <c r="BU1451" s="5"/>
      <c r="BV1451" s="5"/>
      <c r="BW1451" s="5"/>
      <c r="BX1451" s="5"/>
      <c r="BY1451" s="5"/>
      <c r="BZ1451" s="5"/>
      <c r="CA1451" s="5"/>
      <c r="CB1451" s="5"/>
      <c r="CC1451" s="5"/>
      <c r="CD1451" s="5"/>
      <c r="CE1451" s="5"/>
      <c r="CF1451" s="5"/>
      <c r="CG1451" s="5"/>
      <c r="CH1451" s="5"/>
    </row>
    <row r="1452" spans="1:86" s="3" customFormat="1" ht="15.75">
      <c r="A1452" s="6"/>
      <c r="B1452" s="7"/>
      <c r="C1452" s="8"/>
      <c r="D1452" s="9"/>
      <c r="E1452" s="8"/>
      <c r="F1452" s="8"/>
      <c r="G1452" s="1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  <c r="BK1452" s="5"/>
      <c r="BL1452" s="5"/>
      <c r="BM1452" s="5"/>
      <c r="BN1452" s="5"/>
      <c r="BO1452" s="5"/>
      <c r="BP1452" s="5"/>
      <c r="BQ1452" s="5"/>
      <c r="BR1452" s="5"/>
      <c r="BS1452" s="5"/>
      <c r="BT1452" s="5"/>
      <c r="BU1452" s="5"/>
      <c r="BV1452" s="5"/>
      <c r="BW1452" s="5"/>
      <c r="BX1452" s="5"/>
      <c r="BY1452" s="5"/>
      <c r="BZ1452" s="5"/>
      <c r="CA1452" s="5"/>
      <c r="CB1452" s="5"/>
      <c r="CC1452" s="5"/>
      <c r="CD1452" s="5"/>
      <c r="CE1452" s="5"/>
      <c r="CF1452" s="5"/>
      <c r="CG1452" s="5"/>
      <c r="CH1452" s="5"/>
    </row>
    <row r="1453" spans="1:86" s="3" customFormat="1" ht="15.75">
      <c r="A1453" s="6"/>
      <c r="B1453" s="7"/>
      <c r="C1453" s="8"/>
      <c r="D1453" s="9"/>
      <c r="E1453" s="8"/>
      <c r="F1453" s="8"/>
      <c r="G1453" s="1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  <c r="BK1453" s="5"/>
      <c r="BL1453" s="5"/>
      <c r="BM1453" s="5"/>
      <c r="BN1453" s="5"/>
      <c r="BO1453" s="5"/>
      <c r="BP1453" s="5"/>
      <c r="BQ1453" s="5"/>
      <c r="BR1453" s="5"/>
      <c r="BS1453" s="5"/>
      <c r="BT1453" s="5"/>
      <c r="BU1453" s="5"/>
      <c r="BV1453" s="5"/>
      <c r="BW1453" s="5"/>
      <c r="BX1453" s="5"/>
      <c r="BY1453" s="5"/>
      <c r="BZ1453" s="5"/>
      <c r="CA1453" s="5"/>
      <c r="CB1453" s="5"/>
      <c r="CC1453" s="5"/>
      <c r="CD1453" s="5"/>
      <c r="CE1453" s="5"/>
      <c r="CF1453" s="5"/>
      <c r="CG1453" s="5"/>
      <c r="CH1453" s="5"/>
    </row>
    <row r="1454" spans="1:86" s="3" customFormat="1" ht="15.75">
      <c r="A1454" s="6"/>
      <c r="B1454" s="7"/>
      <c r="C1454" s="8"/>
      <c r="D1454" s="9"/>
      <c r="E1454" s="8"/>
      <c r="F1454" s="8"/>
      <c r="G1454" s="1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  <c r="BK1454" s="5"/>
      <c r="BL1454" s="5"/>
      <c r="BM1454" s="5"/>
      <c r="BN1454" s="5"/>
      <c r="BO1454" s="5"/>
      <c r="BP1454" s="5"/>
      <c r="BQ1454" s="5"/>
      <c r="BR1454" s="5"/>
      <c r="BS1454" s="5"/>
      <c r="BT1454" s="5"/>
      <c r="BU1454" s="5"/>
      <c r="BV1454" s="5"/>
      <c r="BW1454" s="5"/>
      <c r="BX1454" s="5"/>
      <c r="BY1454" s="5"/>
      <c r="BZ1454" s="5"/>
      <c r="CA1454" s="5"/>
      <c r="CB1454" s="5"/>
      <c r="CC1454" s="5"/>
      <c r="CD1454" s="5"/>
      <c r="CE1454" s="5"/>
      <c r="CF1454" s="5"/>
      <c r="CG1454" s="5"/>
      <c r="CH1454" s="5"/>
    </row>
    <row r="1455" spans="1:86" s="3" customFormat="1" ht="15.75">
      <c r="A1455" s="6"/>
      <c r="B1455" s="7"/>
      <c r="C1455" s="8"/>
      <c r="D1455" s="9"/>
      <c r="E1455" s="8"/>
      <c r="F1455" s="8"/>
      <c r="G1455" s="1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  <c r="BK1455" s="5"/>
      <c r="BL1455" s="5"/>
      <c r="BM1455" s="5"/>
      <c r="BN1455" s="5"/>
      <c r="BO1455" s="5"/>
      <c r="BP1455" s="5"/>
      <c r="BQ1455" s="5"/>
      <c r="BR1455" s="5"/>
      <c r="BS1455" s="5"/>
      <c r="BT1455" s="5"/>
      <c r="BU1455" s="5"/>
      <c r="BV1455" s="5"/>
      <c r="BW1455" s="5"/>
      <c r="BX1455" s="5"/>
      <c r="BY1455" s="5"/>
      <c r="BZ1455" s="5"/>
      <c r="CA1455" s="5"/>
      <c r="CB1455" s="5"/>
      <c r="CC1455" s="5"/>
      <c r="CD1455" s="5"/>
      <c r="CE1455" s="5"/>
      <c r="CF1455" s="5"/>
      <c r="CG1455" s="5"/>
      <c r="CH1455" s="5"/>
    </row>
    <row r="1456" spans="1:86" s="3" customFormat="1" ht="15.75">
      <c r="A1456" s="6"/>
      <c r="B1456" s="7"/>
      <c r="C1456" s="8"/>
      <c r="D1456" s="9"/>
      <c r="E1456" s="8"/>
      <c r="F1456" s="8"/>
      <c r="G1456" s="1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  <c r="BK1456" s="5"/>
      <c r="BL1456" s="5"/>
      <c r="BM1456" s="5"/>
      <c r="BN1456" s="5"/>
      <c r="BO1456" s="5"/>
      <c r="BP1456" s="5"/>
      <c r="BQ1456" s="5"/>
      <c r="BR1456" s="5"/>
      <c r="BS1456" s="5"/>
      <c r="BT1456" s="5"/>
      <c r="BU1456" s="5"/>
      <c r="BV1456" s="5"/>
      <c r="BW1456" s="5"/>
      <c r="BX1456" s="5"/>
      <c r="BY1456" s="5"/>
      <c r="BZ1456" s="5"/>
      <c r="CA1456" s="5"/>
      <c r="CB1456" s="5"/>
      <c r="CC1456" s="5"/>
      <c r="CD1456" s="5"/>
      <c r="CE1456" s="5"/>
      <c r="CF1456" s="5"/>
      <c r="CG1456" s="5"/>
      <c r="CH1456" s="5"/>
    </row>
    <row r="1457" spans="1:86" s="3" customFormat="1" ht="15.75">
      <c r="A1457" s="6"/>
      <c r="B1457" s="7"/>
      <c r="C1457" s="8"/>
      <c r="D1457" s="9"/>
      <c r="E1457" s="8"/>
      <c r="F1457" s="8"/>
      <c r="G1457" s="1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  <c r="BK1457" s="5"/>
      <c r="BL1457" s="5"/>
      <c r="BM1457" s="5"/>
      <c r="BN1457" s="5"/>
      <c r="BO1457" s="5"/>
      <c r="BP1457" s="5"/>
      <c r="BQ1457" s="5"/>
      <c r="BR1457" s="5"/>
      <c r="BS1457" s="5"/>
      <c r="BT1457" s="5"/>
      <c r="BU1457" s="5"/>
      <c r="BV1457" s="5"/>
      <c r="BW1457" s="5"/>
      <c r="BX1457" s="5"/>
      <c r="BY1457" s="5"/>
      <c r="BZ1457" s="5"/>
      <c r="CA1457" s="5"/>
      <c r="CB1457" s="5"/>
      <c r="CC1457" s="5"/>
      <c r="CD1457" s="5"/>
      <c r="CE1457" s="5"/>
      <c r="CF1457" s="5"/>
      <c r="CG1457" s="5"/>
      <c r="CH1457" s="5"/>
    </row>
    <row r="1458" spans="1:86" s="3" customFormat="1" ht="15.75">
      <c r="A1458" s="6"/>
      <c r="B1458" s="7"/>
      <c r="C1458" s="8"/>
      <c r="D1458" s="9"/>
      <c r="E1458" s="8"/>
      <c r="F1458" s="8"/>
      <c r="G1458" s="1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  <c r="BK1458" s="5"/>
      <c r="BL1458" s="5"/>
      <c r="BM1458" s="5"/>
      <c r="BN1458" s="5"/>
      <c r="BO1458" s="5"/>
      <c r="BP1458" s="5"/>
      <c r="BQ1458" s="5"/>
      <c r="BR1458" s="5"/>
      <c r="BS1458" s="5"/>
      <c r="BT1458" s="5"/>
      <c r="BU1458" s="5"/>
      <c r="BV1458" s="5"/>
      <c r="BW1458" s="5"/>
      <c r="BX1458" s="5"/>
      <c r="BY1458" s="5"/>
      <c r="BZ1458" s="5"/>
      <c r="CA1458" s="5"/>
      <c r="CB1458" s="5"/>
      <c r="CC1458" s="5"/>
      <c r="CD1458" s="5"/>
      <c r="CE1458" s="5"/>
      <c r="CF1458" s="5"/>
      <c r="CG1458" s="5"/>
      <c r="CH1458" s="5"/>
    </row>
    <row r="1459" spans="1:86" s="3" customFormat="1" ht="15.75">
      <c r="A1459" s="6"/>
      <c r="B1459" s="7"/>
      <c r="C1459" s="8"/>
      <c r="D1459" s="9"/>
      <c r="E1459" s="8"/>
      <c r="F1459" s="8"/>
      <c r="G1459" s="1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  <c r="BK1459" s="5"/>
      <c r="BL1459" s="5"/>
      <c r="BM1459" s="5"/>
      <c r="BN1459" s="5"/>
      <c r="BO1459" s="5"/>
      <c r="BP1459" s="5"/>
      <c r="BQ1459" s="5"/>
      <c r="BR1459" s="5"/>
      <c r="BS1459" s="5"/>
      <c r="BT1459" s="5"/>
      <c r="BU1459" s="5"/>
      <c r="BV1459" s="5"/>
      <c r="BW1459" s="5"/>
      <c r="BX1459" s="5"/>
      <c r="BY1459" s="5"/>
      <c r="BZ1459" s="5"/>
      <c r="CA1459" s="5"/>
      <c r="CB1459" s="5"/>
      <c r="CC1459" s="5"/>
      <c r="CD1459" s="5"/>
      <c r="CE1459" s="5"/>
      <c r="CF1459" s="5"/>
      <c r="CG1459" s="5"/>
      <c r="CH1459" s="5"/>
    </row>
    <row r="1460" spans="1:86" s="3" customFormat="1" ht="15.75">
      <c r="A1460" s="6"/>
      <c r="B1460" s="7"/>
      <c r="C1460" s="8"/>
      <c r="D1460" s="9"/>
      <c r="E1460" s="8"/>
      <c r="F1460" s="8"/>
      <c r="G1460" s="1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  <c r="BK1460" s="5"/>
      <c r="BL1460" s="5"/>
      <c r="BM1460" s="5"/>
      <c r="BN1460" s="5"/>
      <c r="BO1460" s="5"/>
      <c r="BP1460" s="5"/>
      <c r="BQ1460" s="5"/>
      <c r="BR1460" s="5"/>
      <c r="BS1460" s="5"/>
      <c r="BT1460" s="5"/>
      <c r="BU1460" s="5"/>
      <c r="BV1460" s="5"/>
      <c r="BW1460" s="5"/>
      <c r="BX1460" s="5"/>
      <c r="BY1460" s="5"/>
      <c r="BZ1460" s="5"/>
      <c r="CA1460" s="5"/>
      <c r="CB1460" s="5"/>
      <c r="CC1460" s="5"/>
      <c r="CD1460" s="5"/>
      <c r="CE1460" s="5"/>
      <c r="CF1460" s="5"/>
      <c r="CG1460" s="5"/>
      <c r="CH1460" s="5"/>
    </row>
    <row r="1461" spans="1:86" s="3" customFormat="1" ht="15.75">
      <c r="A1461" s="6"/>
      <c r="B1461" s="7"/>
      <c r="C1461" s="8"/>
      <c r="D1461" s="9"/>
      <c r="E1461" s="8"/>
      <c r="F1461" s="8"/>
      <c r="G1461" s="1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  <c r="BK1461" s="5"/>
      <c r="BL1461" s="5"/>
      <c r="BM1461" s="5"/>
      <c r="BN1461" s="5"/>
      <c r="BO1461" s="5"/>
      <c r="BP1461" s="5"/>
      <c r="BQ1461" s="5"/>
      <c r="BR1461" s="5"/>
      <c r="BS1461" s="5"/>
      <c r="BT1461" s="5"/>
      <c r="BU1461" s="5"/>
      <c r="BV1461" s="5"/>
      <c r="BW1461" s="5"/>
      <c r="BX1461" s="5"/>
      <c r="BY1461" s="5"/>
      <c r="BZ1461" s="5"/>
      <c r="CA1461" s="5"/>
      <c r="CB1461" s="5"/>
      <c r="CC1461" s="5"/>
      <c r="CD1461" s="5"/>
      <c r="CE1461" s="5"/>
      <c r="CF1461" s="5"/>
      <c r="CG1461" s="5"/>
      <c r="CH1461" s="5"/>
    </row>
    <row r="1462" spans="1:86" s="3" customFormat="1" ht="15.75">
      <c r="A1462" s="6"/>
      <c r="B1462" s="7"/>
      <c r="C1462" s="8"/>
      <c r="D1462" s="9"/>
      <c r="E1462" s="8"/>
      <c r="F1462" s="8"/>
      <c r="G1462" s="1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  <c r="BK1462" s="5"/>
      <c r="BL1462" s="5"/>
      <c r="BM1462" s="5"/>
      <c r="BN1462" s="5"/>
      <c r="BO1462" s="5"/>
      <c r="BP1462" s="5"/>
      <c r="BQ1462" s="5"/>
      <c r="BR1462" s="5"/>
      <c r="BS1462" s="5"/>
      <c r="BT1462" s="5"/>
      <c r="BU1462" s="5"/>
      <c r="BV1462" s="5"/>
      <c r="BW1462" s="5"/>
      <c r="BX1462" s="5"/>
      <c r="BY1462" s="5"/>
      <c r="BZ1462" s="5"/>
      <c r="CA1462" s="5"/>
      <c r="CB1462" s="5"/>
      <c r="CC1462" s="5"/>
      <c r="CD1462" s="5"/>
      <c r="CE1462" s="5"/>
      <c r="CF1462" s="5"/>
      <c r="CG1462" s="5"/>
      <c r="CH1462" s="5"/>
    </row>
    <row r="1463" spans="1:86" s="3" customFormat="1" ht="15.75">
      <c r="A1463" s="6"/>
      <c r="B1463" s="7"/>
      <c r="C1463" s="8"/>
      <c r="D1463" s="9"/>
      <c r="E1463" s="8"/>
      <c r="F1463" s="8"/>
      <c r="G1463" s="1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  <c r="BK1463" s="5"/>
      <c r="BL1463" s="5"/>
      <c r="BM1463" s="5"/>
      <c r="BN1463" s="5"/>
      <c r="BO1463" s="5"/>
      <c r="BP1463" s="5"/>
      <c r="BQ1463" s="5"/>
      <c r="BR1463" s="5"/>
      <c r="BS1463" s="5"/>
      <c r="BT1463" s="5"/>
      <c r="BU1463" s="5"/>
      <c r="BV1463" s="5"/>
      <c r="BW1463" s="5"/>
      <c r="BX1463" s="5"/>
      <c r="BY1463" s="5"/>
      <c r="BZ1463" s="5"/>
      <c r="CA1463" s="5"/>
      <c r="CB1463" s="5"/>
      <c r="CC1463" s="5"/>
      <c r="CD1463" s="5"/>
      <c r="CE1463" s="5"/>
      <c r="CF1463" s="5"/>
      <c r="CG1463" s="5"/>
      <c r="CH1463" s="5"/>
    </row>
    <row r="1464" spans="1:86" s="3" customFormat="1" ht="15.75">
      <c r="A1464" s="6"/>
      <c r="B1464" s="7"/>
      <c r="C1464" s="8"/>
      <c r="D1464" s="9"/>
      <c r="E1464" s="8"/>
      <c r="F1464" s="8"/>
      <c r="G1464" s="1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  <c r="BK1464" s="5"/>
      <c r="BL1464" s="5"/>
      <c r="BM1464" s="5"/>
      <c r="BN1464" s="5"/>
      <c r="BO1464" s="5"/>
      <c r="BP1464" s="5"/>
      <c r="BQ1464" s="5"/>
      <c r="BR1464" s="5"/>
      <c r="BS1464" s="5"/>
      <c r="BT1464" s="5"/>
      <c r="BU1464" s="5"/>
      <c r="BV1464" s="5"/>
      <c r="BW1464" s="5"/>
      <c r="BX1464" s="5"/>
      <c r="BY1464" s="5"/>
      <c r="BZ1464" s="5"/>
      <c r="CA1464" s="5"/>
      <c r="CB1464" s="5"/>
      <c r="CC1464" s="5"/>
      <c r="CD1464" s="5"/>
      <c r="CE1464" s="5"/>
      <c r="CF1464" s="5"/>
      <c r="CG1464" s="5"/>
      <c r="CH1464" s="5"/>
    </row>
    <row r="1465" spans="1:86" s="3" customFormat="1" ht="15.75">
      <c r="A1465" s="6"/>
      <c r="B1465" s="7"/>
      <c r="C1465" s="8"/>
      <c r="D1465" s="9"/>
      <c r="E1465" s="8"/>
      <c r="F1465" s="8"/>
      <c r="G1465" s="1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  <c r="BK1465" s="5"/>
      <c r="BL1465" s="5"/>
      <c r="BM1465" s="5"/>
      <c r="BN1465" s="5"/>
      <c r="BO1465" s="5"/>
      <c r="BP1465" s="5"/>
      <c r="BQ1465" s="5"/>
      <c r="BR1465" s="5"/>
      <c r="BS1465" s="5"/>
      <c r="BT1465" s="5"/>
      <c r="BU1465" s="5"/>
      <c r="BV1465" s="5"/>
      <c r="BW1465" s="5"/>
      <c r="BX1465" s="5"/>
      <c r="BY1465" s="5"/>
      <c r="BZ1465" s="5"/>
      <c r="CA1465" s="5"/>
      <c r="CB1465" s="5"/>
      <c r="CC1465" s="5"/>
      <c r="CD1465" s="5"/>
      <c r="CE1465" s="5"/>
      <c r="CF1465" s="5"/>
      <c r="CG1465" s="5"/>
      <c r="CH1465" s="5"/>
    </row>
    <row r="1466" spans="1:86" s="3" customFormat="1" ht="15.75">
      <c r="A1466" s="6"/>
      <c r="B1466" s="7"/>
      <c r="C1466" s="8"/>
      <c r="D1466" s="9"/>
      <c r="E1466" s="8"/>
      <c r="F1466" s="8"/>
      <c r="G1466" s="1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  <c r="BK1466" s="5"/>
      <c r="BL1466" s="5"/>
      <c r="BM1466" s="5"/>
      <c r="BN1466" s="5"/>
      <c r="BO1466" s="5"/>
      <c r="BP1466" s="5"/>
      <c r="BQ1466" s="5"/>
      <c r="BR1466" s="5"/>
      <c r="BS1466" s="5"/>
      <c r="BT1466" s="5"/>
      <c r="BU1466" s="5"/>
      <c r="BV1466" s="5"/>
      <c r="BW1466" s="5"/>
      <c r="BX1466" s="5"/>
      <c r="BY1466" s="5"/>
      <c r="BZ1466" s="5"/>
      <c r="CA1466" s="5"/>
      <c r="CB1466" s="5"/>
      <c r="CC1466" s="5"/>
      <c r="CD1466" s="5"/>
      <c r="CE1466" s="5"/>
      <c r="CF1466" s="5"/>
      <c r="CG1466" s="5"/>
      <c r="CH1466" s="5"/>
    </row>
    <row r="1467" spans="1:86" s="3" customFormat="1" ht="15.75">
      <c r="A1467" s="6"/>
      <c r="B1467" s="7"/>
      <c r="C1467" s="8"/>
      <c r="D1467" s="9"/>
      <c r="E1467" s="8"/>
      <c r="F1467" s="8"/>
      <c r="G1467" s="1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  <c r="BK1467" s="5"/>
      <c r="BL1467" s="5"/>
      <c r="BM1467" s="5"/>
      <c r="BN1467" s="5"/>
      <c r="BO1467" s="5"/>
      <c r="BP1467" s="5"/>
      <c r="BQ1467" s="5"/>
      <c r="BR1467" s="5"/>
      <c r="BS1467" s="5"/>
      <c r="BT1467" s="5"/>
      <c r="BU1467" s="5"/>
      <c r="BV1467" s="5"/>
      <c r="BW1467" s="5"/>
      <c r="BX1467" s="5"/>
      <c r="BY1467" s="5"/>
      <c r="BZ1467" s="5"/>
      <c r="CA1467" s="5"/>
      <c r="CB1467" s="5"/>
      <c r="CC1467" s="5"/>
      <c r="CD1467" s="5"/>
      <c r="CE1467" s="5"/>
      <c r="CF1467" s="5"/>
      <c r="CG1467" s="5"/>
      <c r="CH1467" s="5"/>
    </row>
    <row r="1468" spans="1:86" s="3" customFormat="1" ht="15.75">
      <c r="A1468" s="6"/>
      <c r="B1468" s="7"/>
      <c r="C1468" s="8"/>
      <c r="D1468" s="9"/>
      <c r="E1468" s="8"/>
      <c r="F1468" s="8"/>
      <c r="G1468" s="1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  <c r="BK1468" s="5"/>
      <c r="BL1468" s="5"/>
      <c r="BM1468" s="5"/>
      <c r="BN1468" s="5"/>
      <c r="BO1468" s="5"/>
      <c r="BP1468" s="5"/>
      <c r="BQ1468" s="5"/>
      <c r="BR1468" s="5"/>
      <c r="BS1468" s="5"/>
      <c r="BT1468" s="5"/>
      <c r="BU1468" s="5"/>
      <c r="BV1468" s="5"/>
      <c r="BW1468" s="5"/>
      <c r="BX1468" s="5"/>
      <c r="BY1468" s="5"/>
      <c r="BZ1468" s="5"/>
      <c r="CA1468" s="5"/>
      <c r="CB1468" s="5"/>
      <c r="CC1468" s="5"/>
      <c r="CD1468" s="5"/>
      <c r="CE1468" s="5"/>
      <c r="CF1468" s="5"/>
      <c r="CG1468" s="5"/>
      <c r="CH1468" s="5"/>
    </row>
    <row r="1469" spans="1:86" s="3" customFormat="1" ht="15.75">
      <c r="A1469" s="6"/>
      <c r="B1469" s="7"/>
      <c r="C1469" s="8"/>
      <c r="D1469" s="9"/>
      <c r="E1469" s="8"/>
      <c r="F1469" s="8"/>
      <c r="G1469" s="1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  <c r="BK1469" s="5"/>
      <c r="BL1469" s="5"/>
      <c r="BM1469" s="5"/>
      <c r="BN1469" s="5"/>
      <c r="BO1469" s="5"/>
      <c r="BP1469" s="5"/>
      <c r="BQ1469" s="5"/>
      <c r="BR1469" s="5"/>
      <c r="BS1469" s="5"/>
      <c r="BT1469" s="5"/>
      <c r="BU1469" s="5"/>
      <c r="BV1469" s="5"/>
      <c r="BW1469" s="5"/>
      <c r="BX1469" s="5"/>
      <c r="BY1469" s="5"/>
      <c r="BZ1469" s="5"/>
      <c r="CA1469" s="5"/>
      <c r="CB1469" s="5"/>
      <c r="CC1469" s="5"/>
      <c r="CD1469" s="5"/>
      <c r="CE1469" s="5"/>
      <c r="CF1469" s="5"/>
      <c r="CG1469" s="5"/>
      <c r="CH1469" s="5"/>
    </row>
    <row r="1470" spans="1:86" s="3" customFormat="1" ht="15.75">
      <c r="A1470" s="6"/>
      <c r="B1470" s="7"/>
      <c r="C1470" s="8"/>
      <c r="D1470" s="9"/>
      <c r="E1470" s="8"/>
      <c r="F1470" s="8"/>
      <c r="G1470" s="1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  <c r="BK1470" s="5"/>
      <c r="BL1470" s="5"/>
      <c r="BM1470" s="5"/>
      <c r="BN1470" s="5"/>
      <c r="BO1470" s="5"/>
      <c r="BP1470" s="5"/>
      <c r="BQ1470" s="5"/>
      <c r="BR1470" s="5"/>
      <c r="BS1470" s="5"/>
      <c r="BT1470" s="5"/>
      <c r="BU1470" s="5"/>
      <c r="BV1470" s="5"/>
      <c r="BW1470" s="5"/>
      <c r="BX1470" s="5"/>
      <c r="BY1470" s="5"/>
      <c r="BZ1470" s="5"/>
      <c r="CA1470" s="5"/>
      <c r="CB1470" s="5"/>
      <c r="CC1470" s="5"/>
      <c r="CD1470" s="5"/>
      <c r="CE1470" s="5"/>
      <c r="CF1470" s="5"/>
      <c r="CG1470" s="5"/>
      <c r="CH1470" s="5"/>
    </row>
    <row r="1471" spans="1:86" s="3" customFormat="1" ht="15.75">
      <c r="A1471" s="6"/>
      <c r="B1471" s="7"/>
      <c r="C1471" s="8"/>
      <c r="D1471" s="9"/>
      <c r="E1471" s="8"/>
      <c r="F1471" s="8"/>
      <c r="G1471" s="1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  <c r="BK1471" s="5"/>
      <c r="BL1471" s="5"/>
      <c r="BM1471" s="5"/>
      <c r="BN1471" s="5"/>
      <c r="BO1471" s="5"/>
      <c r="BP1471" s="5"/>
      <c r="BQ1471" s="5"/>
      <c r="BR1471" s="5"/>
      <c r="BS1471" s="5"/>
      <c r="BT1471" s="5"/>
      <c r="BU1471" s="5"/>
      <c r="BV1471" s="5"/>
      <c r="BW1471" s="5"/>
      <c r="BX1471" s="5"/>
      <c r="BY1471" s="5"/>
      <c r="BZ1471" s="5"/>
      <c r="CA1471" s="5"/>
      <c r="CB1471" s="5"/>
      <c r="CC1471" s="5"/>
      <c r="CD1471" s="5"/>
      <c r="CE1471" s="5"/>
      <c r="CF1471" s="5"/>
      <c r="CG1471" s="5"/>
      <c r="CH1471" s="5"/>
    </row>
    <row r="1472" spans="1:86" s="3" customFormat="1" ht="15.75">
      <c r="A1472" s="6"/>
      <c r="B1472" s="7"/>
      <c r="C1472" s="8"/>
      <c r="D1472" s="9"/>
      <c r="E1472" s="8"/>
      <c r="F1472" s="8"/>
      <c r="G1472" s="1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  <c r="BK1472" s="5"/>
      <c r="BL1472" s="5"/>
      <c r="BM1472" s="5"/>
      <c r="BN1472" s="5"/>
      <c r="BO1472" s="5"/>
      <c r="BP1472" s="5"/>
      <c r="BQ1472" s="5"/>
      <c r="BR1472" s="5"/>
      <c r="BS1472" s="5"/>
      <c r="BT1472" s="5"/>
      <c r="BU1472" s="5"/>
      <c r="BV1472" s="5"/>
      <c r="BW1472" s="5"/>
      <c r="BX1472" s="5"/>
      <c r="BY1472" s="5"/>
      <c r="BZ1472" s="5"/>
      <c r="CA1472" s="5"/>
      <c r="CB1472" s="5"/>
      <c r="CC1472" s="5"/>
      <c r="CD1472" s="5"/>
      <c r="CE1472" s="5"/>
      <c r="CF1472" s="5"/>
      <c r="CG1472" s="5"/>
      <c r="CH1472" s="5"/>
    </row>
    <row r="1473" spans="1:86" s="3" customFormat="1" ht="15.75">
      <c r="A1473" s="6"/>
      <c r="B1473" s="7"/>
      <c r="C1473" s="8"/>
      <c r="D1473" s="9"/>
      <c r="E1473" s="8"/>
      <c r="F1473" s="8"/>
      <c r="G1473" s="1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  <c r="BG1473" s="5"/>
      <c r="BH1473" s="5"/>
      <c r="BI1473" s="5"/>
      <c r="BJ1473" s="5"/>
      <c r="BK1473" s="5"/>
      <c r="BL1473" s="5"/>
      <c r="BM1473" s="5"/>
      <c r="BN1473" s="5"/>
      <c r="BO1473" s="5"/>
      <c r="BP1473" s="5"/>
      <c r="BQ1473" s="5"/>
      <c r="BR1473" s="5"/>
      <c r="BS1473" s="5"/>
      <c r="BT1473" s="5"/>
      <c r="BU1473" s="5"/>
      <c r="BV1473" s="5"/>
      <c r="BW1473" s="5"/>
      <c r="BX1473" s="5"/>
      <c r="BY1473" s="5"/>
      <c r="BZ1473" s="5"/>
      <c r="CA1473" s="5"/>
      <c r="CB1473" s="5"/>
      <c r="CC1473" s="5"/>
      <c r="CD1473" s="5"/>
      <c r="CE1473" s="5"/>
      <c r="CF1473" s="5"/>
      <c r="CG1473" s="5"/>
      <c r="CH1473" s="5"/>
    </row>
    <row r="1474" spans="1:86" s="3" customFormat="1" ht="15.75">
      <c r="A1474" s="6"/>
      <c r="B1474" s="7"/>
      <c r="C1474" s="8"/>
      <c r="D1474" s="9"/>
      <c r="E1474" s="8"/>
      <c r="F1474" s="8"/>
      <c r="G1474" s="1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  <c r="BG1474" s="5"/>
      <c r="BH1474" s="5"/>
      <c r="BI1474" s="5"/>
      <c r="BJ1474" s="5"/>
      <c r="BK1474" s="5"/>
      <c r="BL1474" s="5"/>
      <c r="BM1474" s="5"/>
      <c r="BN1474" s="5"/>
      <c r="BO1474" s="5"/>
      <c r="BP1474" s="5"/>
      <c r="BQ1474" s="5"/>
      <c r="BR1474" s="5"/>
      <c r="BS1474" s="5"/>
      <c r="BT1474" s="5"/>
      <c r="BU1474" s="5"/>
      <c r="BV1474" s="5"/>
      <c r="BW1474" s="5"/>
      <c r="BX1474" s="5"/>
      <c r="BY1474" s="5"/>
      <c r="BZ1474" s="5"/>
      <c r="CA1474" s="5"/>
      <c r="CB1474" s="5"/>
      <c r="CC1474" s="5"/>
      <c r="CD1474" s="5"/>
      <c r="CE1474" s="5"/>
      <c r="CF1474" s="5"/>
      <c r="CG1474" s="5"/>
      <c r="CH1474" s="5"/>
    </row>
    <row r="1475" spans="1:86" s="3" customFormat="1" ht="15.75">
      <c r="A1475" s="6"/>
      <c r="B1475" s="7"/>
      <c r="C1475" s="8"/>
      <c r="D1475" s="9"/>
      <c r="E1475" s="8"/>
      <c r="F1475" s="8"/>
      <c r="G1475" s="1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  <c r="BG1475" s="5"/>
      <c r="BH1475" s="5"/>
      <c r="BI1475" s="5"/>
      <c r="BJ1475" s="5"/>
      <c r="BK1475" s="5"/>
      <c r="BL1475" s="5"/>
      <c r="BM1475" s="5"/>
      <c r="BN1475" s="5"/>
      <c r="BO1475" s="5"/>
      <c r="BP1475" s="5"/>
      <c r="BQ1475" s="5"/>
      <c r="BR1475" s="5"/>
      <c r="BS1475" s="5"/>
      <c r="BT1475" s="5"/>
      <c r="BU1475" s="5"/>
      <c r="BV1475" s="5"/>
      <c r="BW1475" s="5"/>
      <c r="BX1475" s="5"/>
      <c r="BY1475" s="5"/>
      <c r="BZ1475" s="5"/>
      <c r="CA1475" s="5"/>
      <c r="CB1475" s="5"/>
      <c r="CC1475" s="5"/>
      <c r="CD1475" s="5"/>
      <c r="CE1475" s="5"/>
      <c r="CF1475" s="5"/>
      <c r="CG1475" s="5"/>
      <c r="CH1475" s="5"/>
    </row>
    <row r="1476" spans="1:86" s="3" customFormat="1" ht="15.75">
      <c r="A1476" s="6"/>
      <c r="B1476" s="7"/>
      <c r="C1476" s="8"/>
      <c r="D1476" s="9"/>
      <c r="E1476" s="8"/>
      <c r="F1476" s="8"/>
      <c r="G1476" s="1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  <c r="BG1476" s="5"/>
      <c r="BH1476" s="5"/>
      <c r="BI1476" s="5"/>
      <c r="BJ1476" s="5"/>
      <c r="BK1476" s="5"/>
      <c r="BL1476" s="5"/>
      <c r="BM1476" s="5"/>
      <c r="BN1476" s="5"/>
      <c r="BO1476" s="5"/>
      <c r="BP1476" s="5"/>
      <c r="BQ1476" s="5"/>
      <c r="BR1476" s="5"/>
      <c r="BS1476" s="5"/>
      <c r="BT1476" s="5"/>
      <c r="BU1476" s="5"/>
      <c r="BV1476" s="5"/>
      <c r="BW1476" s="5"/>
      <c r="BX1476" s="5"/>
      <c r="BY1476" s="5"/>
      <c r="BZ1476" s="5"/>
      <c r="CA1476" s="5"/>
      <c r="CB1476" s="5"/>
      <c r="CC1476" s="5"/>
      <c r="CD1476" s="5"/>
      <c r="CE1476" s="5"/>
      <c r="CF1476" s="5"/>
      <c r="CG1476" s="5"/>
      <c r="CH1476" s="5"/>
    </row>
    <row r="1477" spans="1:86" s="3" customFormat="1" ht="15.75">
      <c r="A1477" s="6"/>
      <c r="B1477" s="7"/>
      <c r="C1477" s="8"/>
      <c r="D1477" s="9"/>
      <c r="E1477" s="8"/>
      <c r="F1477" s="8"/>
      <c r="G1477" s="1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  <c r="BG1477" s="5"/>
      <c r="BH1477" s="5"/>
      <c r="BI1477" s="5"/>
      <c r="BJ1477" s="5"/>
      <c r="BK1477" s="5"/>
      <c r="BL1477" s="5"/>
      <c r="BM1477" s="5"/>
      <c r="BN1477" s="5"/>
      <c r="BO1477" s="5"/>
      <c r="BP1477" s="5"/>
      <c r="BQ1477" s="5"/>
      <c r="BR1477" s="5"/>
      <c r="BS1477" s="5"/>
      <c r="BT1477" s="5"/>
      <c r="BU1477" s="5"/>
      <c r="BV1477" s="5"/>
      <c r="BW1477" s="5"/>
      <c r="BX1477" s="5"/>
      <c r="BY1477" s="5"/>
      <c r="BZ1477" s="5"/>
      <c r="CA1477" s="5"/>
      <c r="CB1477" s="5"/>
      <c r="CC1477" s="5"/>
      <c r="CD1477" s="5"/>
      <c r="CE1477" s="5"/>
      <c r="CF1477" s="5"/>
      <c r="CG1477" s="5"/>
      <c r="CH1477" s="5"/>
    </row>
    <row r="1478" spans="1:86" s="3" customFormat="1" ht="15.75">
      <c r="A1478" s="6"/>
      <c r="B1478" s="7"/>
      <c r="C1478" s="8"/>
      <c r="D1478" s="9"/>
      <c r="E1478" s="8"/>
      <c r="F1478" s="8"/>
      <c r="G1478" s="1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  <c r="BG1478" s="5"/>
      <c r="BH1478" s="5"/>
      <c r="BI1478" s="5"/>
      <c r="BJ1478" s="5"/>
      <c r="BK1478" s="5"/>
      <c r="BL1478" s="5"/>
      <c r="BM1478" s="5"/>
      <c r="BN1478" s="5"/>
      <c r="BO1478" s="5"/>
      <c r="BP1478" s="5"/>
      <c r="BQ1478" s="5"/>
      <c r="BR1478" s="5"/>
      <c r="BS1478" s="5"/>
      <c r="BT1478" s="5"/>
      <c r="BU1478" s="5"/>
      <c r="BV1478" s="5"/>
      <c r="BW1478" s="5"/>
      <c r="BX1478" s="5"/>
      <c r="BY1478" s="5"/>
      <c r="BZ1478" s="5"/>
      <c r="CA1478" s="5"/>
      <c r="CB1478" s="5"/>
      <c r="CC1478" s="5"/>
      <c r="CD1478" s="5"/>
      <c r="CE1478" s="5"/>
      <c r="CF1478" s="5"/>
      <c r="CG1478" s="5"/>
      <c r="CH1478" s="5"/>
    </row>
    <row r="1479" spans="1:86" s="3" customFormat="1" ht="15.75">
      <c r="A1479" s="6"/>
      <c r="B1479" s="7"/>
      <c r="C1479" s="8"/>
      <c r="D1479" s="9"/>
      <c r="E1479" s="8"/>
      <c r="F1479" s="8"/>
      <c r="G1479" s="1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  <c r="BG1479" s="5"/>
      <c r="BH1479" s="5"/>
      <c r="BI1479" s="5"/>
      <c r="BJ1479" s="5"/>
      <c r="BK1479" s="5"/>
      <c r="BL1479" s="5"/>
      <c r="BM1479" s="5"/>
      <c r="BN1479" s="5"/>
      <c r="BO1479" s="5"/>
      <c r="BP1479" s="5"/>
      <c r="BQ1479" s="5"/>
      <c r="BR1479" s="5"/>
      <c r="BS1479" s="5"/>
      <c r="BT1479" s="5"/>
      <c r="BU1479" s="5"/>
      <c r="BV1479" s="5"/>
      <c r="BW1479" s="5"/>
      <c r="BX1479" s="5"/>
      <c r="BY1479" s="5"/>
      <c r="BZ1479" s="5"/>
      <c r="CA1479" s="5"/>
      <c r="CB1479" s="5"/>
      <c r="CC1479" s="5"/>
      <c r="CD1479" s="5"/>
      <c r="CE1479" s="5"/>
      <c r="CF1479" s="5"/>
      <c r="CG1479" s="5"/>
      <c r="CH1479" s="5"/>
    </row>
    <row r="1480" spans="1:86" s="3" customFormat="1" ht="15.75">
      <c r="A1480" s="6"/>
      <c r="B1480" s="7"/>
      <c r="C1480" s="8"/>
      <c r="D1480" s="9"/>
      <c r="E1480" s="8"/>
      <c r="F1480" s="8"/>
      <c r="G1480" s="1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  <c r="BG1480" s="5"/>
      <c r="BH1480" s="5"/>
      <c r="BI1480" s="5"/>
      <c r="BJ1480" s="5"/>
      <c r="BK1480" s="5"/>
      <c r="BL1480" s="5"/>
      <c r="BM1480" s="5"/>
      <c r="BN1480" s="5"/>
      <c r="BO1480" s="5"/>
      <c r="BP1480" s="5"/>
      <c r="BQ1480" s="5"/>
      <c r="BR1480" s="5"/>
      <c r="BS1480" s="5"/>
      <c r="BT1480" s="5"/>
      <c r="BU1480" s="5"/>
      <c r="BV1480" s="5"/>
      <c r="BW1480" s="5"/>
      <c r="BX1480" s="5"/>
      <c r="BY1480" s="5"/>
      <c r="BZ1480" s="5"/>
      <c r="CA1480" s="5"/>
      <c r="CB1480" s="5"/>
      <c r="CC1480" s="5"/>
      <c r="CD1480" s="5"/>
      <c r="CE1480" s="5"/>
      <c r="CF1480" s="5"/>
      <c r="CG1480" s="5"/>
      <c r="CH1480" s="5"/>
    </row>
    <row r="1481" spans="1:86" s="3" customFormat="1" ht="15.75">
      <c r="A1481" s="6"/>
      <c r="B1481" s="7"/>
      <c r="C1481" s="8"/>
      <c r="D1481" s="9"/>
      <c r="E1481" s="8"/>
      <c r="F1481" s="8"/>
      <c r="G1481" s="1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  <c r="BG1481" s="5"/>
      <c r="BH1481" s="5"/>
      <c r="BI1481" s="5"/>
      <c r="BJ1481" s="5"/>
      <c r="BK1481" s="5"/>
      <c r="BL1481" s="5"/>
      <c r="BM1481" s="5"/>
      <c r="BN1481" s="5"/>
      <c r="BO1481" s="5"/>
      <c r="BP1481" s="5"/>
      <c r="BQ1481" s="5"/>
      <c r="BR1481" s="5"/>
      <c r="BS1481" s="5"/>
      <c r="BT1481" s="5"/>
      <c r="BU1481" s="5"/>
      <c r="BV1481" s="5"/>
      <c r="BW1481" s="5"/>
      <c r="BX1481" s="5"/>
      <c r="BY1481" s="5"/>
      <c r="BZ1481" s="5"/>
      <c r="CA1481" s="5"/>
      <c r="CB1481" s="5"/>
      <c r="CC1481" s="5"/>
      <c r="CD1481" s="5"/>
      <c r="CE1481" s="5"/>
      <c r="CF1481" s="5"/>
      <c r="CG1481" s="5"/>
      <c r="CH1481" s="5"/>
    </row>
    <row r="1482" spans="1:86" s="3" customFormat="1" ht="15.75">
      <c r="A1482" s="6"/>
      <c r="B1482" s="7"/>
      <c r="C1482" s="8"/>
      <c r="D1482" s="9"/>
      <c r="E1482" s="8"/>
      <c r="F1482" s="8"/>
      <c r="G1482" s="1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  <c r="BG1482" s="5"/>
      <c r="BH1482" s="5"/>
      <c r="BI1482" s="5"/>
      <c r="BJ1482" s="5"/>
      <c r="BK1482" s="5"/>
      <c r="BL1482" s="5"/>
      <c r="BM1482" s="5"/>
      <c r="BN1482" s="5"/>
      <c r="BO1482" s="5"/>
      <c r="BP1482" s="5"/>
      <c r="BQ1482" s="5"/>
      <c r="BR1482" s="5"/>
      <c r="BS1482" s="5"/>
      <c r="BT1482" s="5"/>
      <c r="BU1482" s="5"/>
      <c r="BV1482" s="5"/>
      <c r="BW1482" s="5"/>
      <c r="BX1482" s="5"/>
      <c r="BY1482" s="5"/>
      <c r="BZ1482" s="5"/>
      <c r="CA1482" s="5"/>
      <c r="CB1482" s="5"/>
      <c r="CC1482" s="5"/>
      <c r="CD1482" s="5"/>
      <c r="CE1482" s="5"/>
      <c r="CF1482" s="5"/>
      <c r="CG1482" s="5"/>
      <c r="CH1482" s="5"/>
    </row>
    <row r="1483" spans="1:86" s="3" customFormat="1" ht="15.75">
      <c r="A1483" s="6"/>
      <c r="B1483" s="7"/>
      <c r="C1483" s="8"/>
      <c r="D1483" s="9"/>
      <c r="E1483" s="8"/>
      <c r="F1483" s="8"/>
      <c r="G1483" s="1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  <c r="BG1483" s="5"/>
      <c r="BH1483" s="5"/>
      <c r="BI1483" s="5"/>
      <c r="BJ1483" s="5"/>
      <c r="BK1483" s="5"/>
      <c r="BL1483" s="5"/>
      <c r="BM1483" s="5"/>
      <c r="BN1483" s="5"/>
      <c r="BO1483" s="5"/>
      <c r="BP1483" s="5"/>
      <c r="BQ1483" s="5"/>
      <c r="BR1483" s="5"/>
      <c r="BS1483" s="5"/>
      <c r="BT1483" s="5"/>
      <c r="BU1483" s="5"/>
      <c r="BV1483" s="5"/>
      <c r="BW1483" s="5"/>
      <c r="BX1483" s="5"/>
      <c r="BY1483" s="5"/>
      <c r="BZ1483" s="5"/>
      <c r="CA1483" s="5"/>
      <c r="CB1483" s="5"/>
      <c r="CC1483" s="5"/>
      <c r="CD1483" s="5"/>
      <c r="CE1483" s="5"/>
      <c r="CF1483" s="5"/>
      <c r="CG1483" s="5"/>
      <c r="CH1483" s="5"/>
    </row>
    <row r="1484" spans="1:86" s="3" customFormat="1" ht="15.75">
      <c r="A1484" s="6"/>
      <c r="B1484" s="7"/>
      <c r="C1484" s="8"/>
      <c r="D1484" s="9"/>
      <c r="E1484" s="8"/>
      <c r="F1484" s="8"/>
      <c r="G1484" s="1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  <c r="BG1484" s="5"/>
      <c r="BH1484" s="5"/>
      <c r="BI1484" s="5"/>
      <c r="BJ1484" s="5"/>
      <c r="BK1484" s="5"/>
      <c r="BL1484" s="5"/>
      <c r="BM1484" s="5"/>
      <c r="BN1484" s="5"/>
      <c r="BO1484" s="5"/>
      <c r="BP1484" s="5"/>
      <c r="BQ1484" s="5"/>
      <c r="BR1484" s="5"/>
      <c r="BS1484" s="5"/>
      <c r="BT1484" s="5"/>
      <c r="BU1484" s="5"/>
      <c r="BV1484" s="5"/>
      <c r="BW1484" s="5"/>
      <c r="BX1484" s="5"/>
      <c r="BY1484" s="5"/>
      <c r="BZ1484" s="5"/>
      <c r="CA1484" s="5"/>
      <c r="CB1484" s="5"/>
      <c r="CC1484" s="5"/>
      <c r="CD1484" s="5"/>
      <c r="CE1484" s="5"/>
      <c r="CF1484" s="5"/>
      <c r="CG1484" s="5"/>
      <c r="CH1484" s="5"/>
    </row>
    <row r="1485" spans="1:86" s="3" customFormat="1" ht="15.75">
      <c r="A1485" s="6"/>
      <c r="B1485" s="7"/>
      <c r="C1485" s="8"/>
      <c r="D1485" s="9"/>
      <c r="E1485" s="8"/>
      <c r="F1485" s="8"/>
      <c r="G1485" s="1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  <c r="BG1485" s="5"/>
      <c r="BH1485" s="5"/>
      <c r="BI1485" s="5"/>
      <c r="BJ1485" s="5"/>
      <c r="BK1485" s="5"/>
      <c r="BL1485" s="5"/>
      <c r="BM1485" s="5"/>
      <c r="BN1485" s="5"/>
      <c r="BO1485" s="5"/>
      <c r="BP1485" s="5"/>
      <c r="BQ1485" s="5"/>
      <c r="BR1485" s="5"/>
      <c r="BS1485" s="5"/>
      <c r="BT1485" s="5"/>
      <c r="BU1485" s="5"/>
      <c r="BV1485" s="5"/>
      <c r="BW1485" s="5"/>
      <c r="BX1485" s="5"/>
      <c r="BY1485" s="5"/>
      <c r="BZ1485" s="5"/>
      <c r="CA1485" s="5"/>
      <c r="CB1485" s="5"/>
      <c r="CC1485" s="5"/>
      <c r="CD1485" s="5"/>
      <c r="CE1485" s="5"/>
      <c r="CF1485" s="5"/>
      <c r="CG1485" s="5"/>
      <c r="CH1485" s="5"/>
    </row>
    <row r="1486" spans="1:86" s="3" customFormat="1" ht="15.75">
      <c r="A1486" s="6"/>
      <c r="B1486" s="7"/>
      <c r="C1486" s="8"/>
      <c r="D1486" s="9"/>
      <c r="E1486" s="8"/>
      <c r="F1486" s="8"/>
      <c r="G1486" s="1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  <c r="BG1486" s="5"/>
      <c r="BH1486" s="5"/>
      <c r="BI1486" s="5"/>
      <c r="BJ1486" s="5"/>
      <c r="BK1486" s="5"/>
      <c r="BL1486" s="5"/>
      <c r="BM1486" s="5"/>
      <c r="BN1486" s="5"/>
      <c r="BO1486" s="5"/>
      <c r="BP1486" s="5"/>
      <c r="BQ1486" s="5"/>
      <c r="BR1486" s="5"/>
      <c r="BS1486" s="5"/>
      <c r="BT1486" s="5"/>
      <c r="BU1486" s="5"/>
      <c r="BV1486" s="5"/>
      <c r="BW1486" s="5"/>
      <c r="BX1486" s="5"/>
      <c r="BY1486" s="5"/>
      <c r="BZ1486" s="5"/>
      <c r="CA1486" s="5"/>
      <c r="CB1486" s="5"/>
      <c r="CC1486" s="5"/>
      <c r="CD1486" s="5"/>
      <c r="CE1486" s="5"/>
      <c r="CF1486" s="5"/>
      <c r="CG1486" s="5"/>
      <c r="CH1486" s="5"/>
    </row>
    <row r="1487" spans="1:86" s="3" customFormat="1" ht="15.75">
      <c r="A1487" s="6"/>
      <c r="B1487" s="7"/>
      <c r="C1487" s="8"/>
      <c r="D1487" s="9"/>
      <c r="E1487" s="8"/>
      <c r="F1487" s="8"/>
      <c r="G1487" s="1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  <c r="BG1487" s="5"/>
      <c r="BH1487" s="5"/>
      <c r="BI1487" s="5"/>
      <c r="BJ1487" s="5"/>
      <c r="BK1487" s="5"/>
      <c r="BL1487" s="5"/>
      <c r="BM1487" s="5"/>
      <c r="BN1487" s="5"/>
      <c r="BO1487" s="5"/>
      <c r="BP1487" s="5"/>
      <c r="BQ1487" s="5"/>
      <c r="BR1487" s="5"/>
      <c r="BS1487" s="5"/>
      <c r="BT1487" s="5"/>
      <c r="BU1487" s="5"/>
      <c r="BV1487" s="5"/>
      <c r="BW1487" s="5"/>
      <c r="BX1487" s="5"/>
      <c r="BY1487" s="5"/>
      <c r="BZ1487" s="5"/>
      <c r="CA1487" s="5"/>
      <c r="CB1487" s="5"/>
      <c r="CC1487" s="5"/>
      <c r="CD1487" s="5"/>
      <c r="CE1487" s="5"/>
      <c r="CF1487" s="5"/>
      <c r="CG1487" s="5"/>
      <c r="CH1487" s="5"/>
    </row>
    <row r="1488" spans="1:86" s="3" customFormat="1" ht="15.75">
      <c r="A1488" s="6"/>
      <c r="B1488" s="7"/>
      <c r="C1488" s="8"/>
      <c r="D1488" s="9"/>
      <c r="E1488" s="8"/>
      <c r="F1488" s="8"/>
      <c r="G1488" s="1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  <c r="BG1488" s="5"/>
      <c r="BH1488" s="5"/>
      <c r="BI1488" s="5"/>
      <c r="BJ1488" s="5"/>
      <c r="BK1488" s="5"/>
      <c r="BL1488" s="5"/>
      <c r="BM1488" s="5"/>
      <c r="BN1488" s="5"/>
      <c r="BO1488" s="5"/>
      <c r="BP1488" s="5"/>
      <c r="BQ1488" s="5"/>
      <c r="BR1488" s="5"/>
      <c r="BS1488" s="5"/>
      <c r="BT1488" s="5"/>
      <c r="BU1488" s="5"/>
      <c r="BV1488" s="5"/>
      <c r="BW1488" s="5"/>
      <c r="BX1488" s="5"/>
      <c r="BY1488" s="5"/>
      <c r="BZ1488" s="5"/>
      <c r="CA1488" s="5"/>
      <c r="CB1488" s="5"/>
      <c r="CC1488" s="5"/>
      <c r="CD1488" s="5"/>
      <c r="CE1488" s="5"/>
      <c r="CF1488" s="5"/>
      <c r="CG1488" s="5"/>
      <c r="CH1488" s="5"/>
    </row>
    <row r="1489" spans="1:86" s="3" customFormat="1" ht="15.75">
      <c r="A1489" s="6"/>
      <c r="B1489" s="7"/>
      <c r="C1489" s="8"/>
      <c r="D1489" s="9"/>
      <c r="E1489" s="8"/>
      <c r="F1489" s="8"/>
      <c r="G1489" s="1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  <c r="BG1489" s="5"/>
      <c r="BH1489" s="5"/>
      <c r="BI1489" s="5"/>
      <c r="BJ1489" s="5"/>
      <c r="BK1489" s="5"/>
      <c r="BL1489" s="5"/>
      <c r="BM1489" s="5"/>
      <c r="BN1489" s="5"/>
      <c r="BO1489" s="5"/>
      <c r="BP1489" s="5"/>
      <c r="BQ1489" s="5"/>
      <c r="BR1489" s="5"/>
      <c r="BS1489" s="5"/>
      <c r="BT1489" s="5"/>
      <c r="BU1489" s="5"/>
      <c r="BV1489" s="5"/>
      <c r="BW1489" s="5"/>
      <c r="BX1489" s="5"/>
      <c r="BY1489" s="5"/>
      <c r="BZ1489" s="5"/>
      <c r="CA1489" s="5"/>
      <c r="CB1489" s="5"/>
      <c r="CC1489" s="5"/>
      <c r="CD1489" s="5"/>
      <c r="CE1489" s="5"/>
      <c r="CF1489" s="5"/>
      <c r="CG1489" s="5"/>
      <c r="CH1489" s="5"/>
    </row>
    <row r="1490" spans="1:86" s="3" customFormat="1" ht="15.75">
      <c r="A1490" s="6"/>
      <c r="B1490" s="7"/>
      <c r="C1490" s="8"/>
      <c r="D1490" s="9"/>
      <c r="E1490" s="8"/>
      <c r="F1490" s="8"/>
      <c r="G1490" s="1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  <c r="BG1490" s="5"/>
      <c r="BH1490" s="5"/>
      <c r="BI1490" s="5"/>
      <c r="BJ1490" s="5"/>
      <c r="BK1490" s="5"/>
      <c r="BL1490" s="5"/>
      <c r="BM1490" s="5"/>
      <c r="BN1490" s="5"/>
      <c r="BO1490" s="5"/>
      <c r="BP1490" s="5"/>
      <c r="BQ1490" s="5"/>
      <c r="BR1490" s="5"/>
      <c r="BS1490" s="5"/>
      <c r="BT1490" s="5"/>
      <c r="BU1490" s="5"/>
      <c r="BV1490" s="5"/>
      <c r="BW1490" s="5"/>
      <c r="BX1490" s="5"/>
      <c r="BY1490" s="5"/>
      <c r="BZ1490" s="5"/>
      <c r="CA1490" s="5"/>
      <c r="CB1490" s="5"/>
      <c r="CC1490" s="5"/>
      <c r="CD1490" s="5"/>
      <c r="CE1490" s="5"/>
      <c r="CF1490" s="5"/>
      <c r="CG1490" s="5"/>
      <c r="CH1490" s="5"/>
    </row>
    <row r="1491" spans="1:86" s="3" customFormat="1" ht="15.75">
      <c r="A1491" s="6"/>
      <c r="B1491" s="7"/>
      <c r="C1491" s="8"/>
      <c r="D1491" s="9"/>
      <c r="E1491" s="8"/>
      <c r="F1491" s="8"/>
      <c r="G1491" s="1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  <c r="BG1491" s="5"/>
      <c r="BH1491" s="5"/>
      <c r="BI1491" s="5"/>
      <c r="BJ1491" s="5"/>
      <c r="BK1491" s="5"/>
      <c r="BL1491" s="5"/>
      <c r="BM1491" s="5"/>
      <c r="BN1491" s="5"/>
      <c r="BO1491" s="5"/>
      <c r="BP1491" s="5"/>
      <c r="BQ1491" s="5"/>
      <c r="BR1491" s="5"/>
      <c r="BS1491" s="5"/>
      <c r="BT1491" s="5"/>
      <c r="BU1491" s="5"/>
      <c r="BV1491" s="5"/>
      <c r="BW1491" s="5"/>
      <c r="BX1491" s="5"/>
      <c r="BY1491" s="5"/>
      <c r="BZ1491" s="5"/>
      <c r="CA1491" s="5"/>
      <c r="CB1491" s="5"/>
      <c r="CC1491" s="5"/>
      <c r="CD1491" s="5"/>
      <c r="CE1491" s="5"/>
      <c r="CF1491" s="5"/>
      <c r="CG1491" s="5"/>
      <c r="CH1491" s="5"/>
    </row>
    <row r="1492" spans="1:86" s="3" customFormat="1" ht="15.75">
      <c r="A1492" s="6"/>
      <c r="B1492" s="7"/>
      <c r="C1492" s="8"/>
      <c r="D1492" s="9"/>
      <c r="E1492" s="8"/>
      <c r="F1492" s="8"/>
      <c r="G1492" s="1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  <c r="BG1492" s="5"/>
      <c r="BH1492" s="5"/>
      <c r="BI1492" s="5"/>
      <c r="BJ1492" s="5"/>
      <c r="BK1492" s="5"/>
      <c r="BL1492" s="5"/>
      <c r="BM1492" s="5"/>
      <c r="BN1492" s="5"/>
      <c r="BO1492" s="5"/>
      <c r="BP1492" s="5"/>
      <c r="BQ1492" s="5"/>
      <c r="BR1492" s="5"/>
      <c r="BS1492" s="5"/>
      <c r="BT1492" s="5"/>
      <c r="BU1492" s="5"/>
      <c r="BV1492" s="5"/>
      <c r="BW1492" s="5"/>
      <c r="BX1492" s="5"/>
      <c r="BY1492" s="5"/>
      <c r="BZ1492" s="5"/>
      <c r="CA1492" s="5"/>
      <c r="CB1492" s="5"/>
      <c r="CC1492" s="5"/>
      <c r="CD1492" s="5"/>
      <c r="CE1492" s="5"/>
      <c r="CF1492" s="5"/>
      <c r="CG1492" s="5"/>
      <c r="CH1492" s="5"/>
    </row>
    <row r="1493" spans="1:86" s="3" customFormat="1" ht="15.75">
      <c r="A1493" s="6"/>
      <c r="B1493" s="7"/>
      <c r="C1493" s="8"/>
      <c r="D1493" s="9"/>
      <c r="E1493" s="8"/>
      <c r="F1493" s="8"/>
      <c r="G1493" s="1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  <c r="BG1493" s="5"/>
      <c r="BH1493" s="5"/>
      <c r="BI1493" s="5"/>
      <c r="BJ1493" s="5"/>
      <c r="BK1493" s="5"/>
      <c r="BL1493" s="5"/>
      <c r="BM1493" s="5"/>
      <c r="BN1493" s="5"/>
      <c r="BO1493" s="5"/>
      <c r="BP1493" s="5"/>
      <c r="BQ1493" s="5"/>
      <c r="BR1493" s="5"/>
      <c r="BS1493" s="5"/>
      <c r="BT1493" s="5"/>
      <c r="BU1493" s="5"/>
      <c r="BV1493" s="5"/>
      <c r="BW1493" s="5"/>
      <c r="BX1493" s="5"/>
      <c r="BY1493" s="5"/>
      <c r="BZ1493" s="5"/>
      <c r="CA1493" s="5"/>
      <c r="CB1493" s="5"/>
      <c r="CC1493" s="5"/>
      <c r="CD1493" s="5"/>
      <c r="CE1493" s="5"/>
      <c r="CF1493" s="5"/>
      <c r="CG1493" s="5"/>
      <c r="CH1493" s="5"/>
    </row>
    <row r="1494" spans="1:86" s="3" customFormat="1" ht="15.75">
      <c r="A1494" s="6"/>
      <c r="B1494" s="7"/>
      <c r="C1494" s="8"/>
      <c r="D1494" s="9"/>
      <c r="E1494" s="8"/>
      <c r="F1494" s="8"/>
      <c r="G1494" s="1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  <c r="BG1494" s="5"/>
      <c r="BH1494" s="5"/>
      <c r="BI1494" s="5"/>
      <c r="BJ1494" s="5"/>
      <c r="BK1494" s="5"/>
      <c r="BL1494" s="5"/>
      <c r="BM1494" s="5"/>
      <c r="BN1494" s="5"/>
      <c r="BO1494" s="5"/>
      <c r="BP1494" s="5"/>
      <c r="BQ1494" s="5"/>
      <c r="BR1494" s="5"/>
      <c r="BS1494" s="5"/>
      <c r="BT1494" s="5"/>
      <c r="BU1494" s="5"/>
      <c r="BV1494" s="5"/>
      <c r="BW1494" s="5"/>
      <c r="BX1494" s="5"/>
      <c r="BY1494" s="5"/>
      <c r="BZ1494" s="5"/>
      <c r="CA1494" s="5"/>
      <c r="CB1494" s="5"/>
      <c r="CC1494" s="5"/>
      <c r="CD1494" s="5"/>
      <c r="CE1494" s="5"/>
      <c r="CF1494" s="5"/>
      <c r="CG1494" s="5"/>
      <c r="CH1494" s="5"/>
    </row>
    <row r="1495" spans="1:86" s="3" customFormat="1" ht="15.75">
      <c r="A1495" s="6"/>
      <c r="B1495" s="7"/>
      <c r="C1495" s="8"/>
      <c r="D1495" s="9"/>
      <c r="E1495" s="8"/>
      <c r="F1495" s="8"/>
      <c r="G1495" s="1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  <c r="BG1495" s="5"/>
      <c r="BH1495" s="5"/>
      <c r="BI1495" s="5"/>
      <c r="BJ1495" s="5"/>
      <c r="BK1495" s="5"/>
      <c r="BL1495" s="5"/>
      <c r="BM1495" s="5"/>
      <c r="BN1495" s="5"/>
      <c r="BO1495" s="5"/>
      <c r="BP1495" s="5"/>
      <c r="BQ1495" s="5"/>
      <c r="BR1495" s="5"/>
      <c r="BS1495" s="5"/>
      <c r="BT1495" s="5"/>
      <c r="BU1495" s="5"/>
      <c r="BV1495" s="5"/>
      <c r="BW1495" s="5"/>
      <c r="BX1495" s="5"/>
      <c r="BY1495" s="5"/>
      <c r="BZ1495" s="5"/>
      <c r="CA1495" s="5"/>
      <c r="CB1495" s="5"/>
      <c r="CC1495" s="5"/>
      <c r="CD1495" s="5"/>
      <c r="CE1495" s="5"/>
      <c r="CF1495" s="5"/>
      <c r="CG1495" s="5"/>
      <c r="CH1495" s="5"/>
    </row>
    <row r="1496" spans="1:86" s="3" customFormat="1" ht="15.75">
      <c r="A1496" s="6"/>
      <c r="B1496" s="7"/>
      <c r="C1496" s="8"/>
      <c r="D1496" s="9"/>
      <c r="E1496" s="8"/>
      <c r="F1496" s="8"/>
      <c r="G1496" s="1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  <c r="BG1496" s="5"/>
      <c r="BH1496" s="5"/>
      <c r="BI1496" s="5"/>
      <c r="BJ1496" s="5"/>
      <c r="BK1496" s="5"/>
      <c r="BL1496" s="5"/>
      <c r="BM1496" s="5"/>
      <c r="BN1496" s="5"/>
      <c r="BO1496" s="5"/>
      <c r="BP1496" s="5"/>
      <c r="BQ1496" s="5"/>
      <c r="BR1496" s="5"/>
      <c r="BS1496" s="5"/>
      <c r="BT1496" s="5"/>
      <c r="BU1496" s="5"/>
      <c r="BV1496" s="5"/>
      <c r="BW1496" s="5"/>
      <c r="BX1496" s="5"/>
      <c r="BY1496" s="5"/>
      <c r="BZ1496" s="5"/>
      <c r="CA1496" s="5"/>
      <c r="CB1496" s="5"/>
      <c r="CC1496" s="5"/>
      <c r="CD1496" s="5"/>
      <c r="CE1496" s="5"/>
      <c r="CF1496" s="5"/>
      <c r="CG1496" s="5"/>
      <c r="CH1496" s="5"/>
    </row>
    <row r="1497" spans="1:86" s="3" customFormat="1" ht="15.75">
      <c r="A1497" s="6"/>
      <c r="B1497" s="7"/>
      <c r="C1497" s="8"/>
      <c r="D1497" s="9"/>
      <c r="E1497" s="8"/>
      <c r="F1497" s="8"/>
      <c r="G1497" s="1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  <c r="BG1497" s="5"/>
      <c r="BH1497" s="5"/>
      <c r="BI1497" s="5"/>
      <c r="BJ1497" s="5"/>
      <c r="BK1497" s="5"/>
      <c r="BL1497" s="5"/>
      <c r="BM1497" s="5"/>
      <c r="BN1497" s="5"/>
      <c r="BO1497" s="5"/>
      <c r="BP1497" s="5"/>
      <c r="BQ1497" s="5"/>
      <c r="BR1497" s="5"/>
      <c r="BS1497" s="5"/>
      <c r="BT1497" s="5"/>
      <c r="BU1497" s="5"/>
      <c r="BV1497" s="5"/>
      <c r="BW1497" s="5"/>
      <c r="BX1497" s="5"/>
      <c r="BY1497" s="5"/>
      <c r="BZ1497" s="5"/>
      <c r="CA1497" s="5"/>
      <c r="CB1497" s="5"/>
      <c r="CC1497" s="5"/>
      <c r="CD1497" s="5"/>
      <c r="CE1497" s="5"/>
      <c r="CF1497" s="5"/>
      <c r="CG1497" s="5"/>
      <c r="CH1497" s="5"/>
    </row>
    <row r="1498" spans="1:86" s="3" customFormat="1" ht="15.75">
      <c r="A1498" s="6"/>
      <c r="B1498" s="7"/>
      <c r="C1498" s="8"/>
      <c r="D1498" s="9"/>
      <c r="E1498" s="8"/>
      <c r="F1498" s="8"/>
      <c r="G1498" s="1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  <c r="BG1498" s="5"/>
      <c r="BH1498" s="5"/>
      <c r="BI1498" s="5"/>
      <c r="BJ1498" s="5"/>
      <c r="BK1498" s="5"/>
      <c r="BL1498" s="5"/>
      <c r="BM1498" s="5"/>
      <c r="BN1498" s="5"/>
      <c r="BO1498" s="5"/>
      <c r="BP1498" s="5"/>
      <c r="BQ1498" s="5"/>
      <c r="BR1498" s="5"/>
      <c r="BS1498" s="5"/>
      <c r="BT1498" s="5"/>
      <c r="BU1498" s="5"/>
      <c r="BV1498" s="5"/>
      <c r="BW1498" s="5"/>
      <c r="BX1498" s="5"/>
      <c r="BY1498" s="5"/>
      <c r="BZ1498" s="5"/>
      <c r="CA1498" s="5"/>
      <c r="CB1498" s="5"/>
      <c r="CC1498" s="5"/>
      <c r="CD1498" s="5"/>
      <c r="CE1498" s="5"/>
      <c r="CF1498" s="5"/>
      <c r="CG1498" s="5"/>
      <c r="CH1498" s="5"/>
    </row>
    <row r="1499" spans="1:86" s="3" customFormat="1" ht="15.75">
      <c r="A1499" s="6"/>
      <c r="B1499" s="7"/>
      <c r="C1499" s="8"/>
      <c r="D1499" s="9"/>
      <c r="E1499" s="8"/>
      <c r="F1499" s="8"/>
      <c r="G1499" s="1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  <c r="BG1499" s="5"/>
      <c r="BH1499" s="5"/>
      <c r="BI1499" s="5"/>
      <c r="BJ1499" s="5"/>
      <c r="BK1499" s="5"/>
      <c r="BL1499" s="5"/>
      <c r="BM1499" s="5"/>
      <c r="BN1499" s="5"/>
      <c r="BO1499" s="5"/>
      <c r="BP1499" s="5"/>
      <c r="BQ1499" s="5"/>
      <c r="BR1499" s="5"/>
      <c r="BS1499" s="5"/>
      <c r="BT1499" s="5"/>
      <c r="BU1499" s="5"/>
      <c r="BV1499" s="5"/>
      <c r="BW1499" s="5"/>
      <c r="BX1499" s="5"/>
      <c r="BY1499" s="5"/>
      <c r="BZ1499" s="5"/>
      <c r="CA1499" s="5"/>
      <c r="CB1499" s="5"/>
      <c r="CC1499" s="5"/>
      <c r="CD1499" s="5"/>
      <c r="CE1499" s="5"/>
      <c r="CF1499" s="5"/>
      <c r="CG1499" s="5"/>
      <c r="CH1499" s="5"/>
    </row>
    <row r="1500" spans="1:86" s="3" customFormat="1" ht="15.75">
      <c r="A1500" s="6"/>
      <c r="B1500" s="7"/>
      <c r="C1500" s="8"/>
      <c r="D1500" s="9"/>
      <c r="E1500" s="8"/>
      <c r="F1500" s="8"/>
      <c r="G1500" s="1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  <c r="BG1500" s="5"/>
      <c r="BH1500" s="5"/>
      <c r="BI1500" s="5"/>
      <c r="BJ1500" s="5"/>
      <c r="BK1500" s="5"/>
      <c r="BL1500" s="5"/>
      <c r="BM1500" s="5"/>
      <c r="BN1500" s="5"/>
      <c r="BO1500" s="5"/>
      <c r="BP1500" s="5"/>
      <c r="BQ1500" s="5"/>
      <c r="BR1500" s="5"/>
      <c r="BS1500" s="5"/>
      <c r="BT1500" s="5"/>
      <c r="BU1500" s="5"/>
      <c r="BV1500" s="5"/>
      <c r="BW1500" s="5"/>
      <c r="BX1500" s="5"/>
      <c r="BY1500" s="5"/>
      <c r="BZ1500" s="5"/>
      <c r="CA1500" s="5"/>
      <c r="CB1500" s="5"/>
      <c r="CC1500" s="5"/>
      <c r="CD1500" s="5"/>
      <c r="CE1500" s="5"/>
      <c r="CF1500" s="5"/>
      <c r="CG1500" s="5"/>
      <c r="CH1500" s="5"/>
    </row>
    <row r="1501" spans="1:86" s="3" customFormat="1" ht="15.75">
      <c r="A1501" s="6"/>
      <c r="B1501" s="7"/>
      <c r="C1501" s="8"/>
      <c r="D1501" s="9"/>
      <c r="E1501" s="8"/>
      <c r="F1501" s="8"/>
      <c r="G1501" s="1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  <c r="BG1501" s="5"/>
      <c r="BH1501" s="5"/>
      <c r="BI1501" s="5"/>
      <c r="BJ1501" s="5"/>
      <c r="BK1501" s="5"/>
      <c r="BL1501" s="5"/>
      <c r="BM1501" s="5"/>
      <c r="BN1501" s="5"/>
      <c r="BO1501" s="5"/>
      <c r="BP1501" s="5"/>
      <c r="BQ1501" s="5"/>
      <c r="BR1501" s="5"/>
      <c r="BS1501" s="5"/>
      <c r="BT1501" s="5"/>
      <c r="BU1501" s="5"/>
      <c r="BV1501" s="5"/>
      <c r="BW1501" s="5"/>
      <c r="BX1501" s="5"/>
      <c r="BY1501" s="5"/>
      <c r="BZ1501" s="5"/>
      <c r="CA1501" s="5"/>
      <c r="CB1501" s="5"/>
      <c r="CC1501" s="5"/>
      <c r="CD1501" s="5"/>
      <c r="CE1501" s="5"/>
      <c r="CF1501" s="5"/>
      <c r="CG1501" s="5"/>
      <c r="CH1501" s="5"/>
    </row>
    <row r="1502" spans="1:86" s="3" customFormat="1" ht="15.75">
      <c r="A1502" s="6"/>
      <c r="B1502" s="7"/>
      <c r="C1502" s="8"/>
      <c r="D1502" s="9"/>
      <c r="E1502" s="8"/>
      <c r="F1502" s="8"/>
      <c r="G1502" s="1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  <c r="BG1502" s="5"/>
      <c r="BH1502" s="5"/>
      <c r="BI1502" s="5"/>
      <c r="BJ1502" s="5"/>
      <c r="BK1502" s="5"/>
      <c r="BL1502" s="5"/>
      <c r="BM1502" s="5"/>
      <c r="BN1502" s="5"/>
      <c r="BO1502" s="5"/>
      <c r="BP1502" s="5"/>
      <c r="BQ1502" s="5"/>
      <c r="BR1502" s="5"/>
      <c r="BS1502" s="5"/>
      <c r="BT1502" s="5"/>
      <c r="BU1502" s="5"/>
      <c r="BV1502" s="5"/>
      <c r="BW1502" s="5"/>
      <c r="BX1502" s="5"/>
      <c r="BY1502" s="5"/>
      <c r="BZ1502" s="5"/>
      <c r="CA1502" s="5"/>
      <c r="CB1502" s="5"/>
      <c r="CC1502" s="5"/>
      <c r="CD1502" s="5"/>
      <c r="CE1502" s="5"/>
      <c r="CF1502" s="5"/>
      <c r="CG1502" s="5"/>
      <c r="CH1502" s="5"/>
    </row>
  </sheetData>
  <sheetProtection/>
  <autoFilter ref="A5:G276"/>
  <mergeCells count="17">
    <mergeCell ref="A288:G289"/>
    <mergeCell ref="A274:F274"/>
    <mergeCell ref="B283:G283"/>
    <mergeCell ref="B285:G285"/>
    <mergeCell ref="B286:G286"/>
    <mergeCell ref="B284:G284"/>
    <mergeCell ref="A275:G275"/>
    <mergeCell ref="A276:F276"/>
    <mergeCell ref="A281:G281"/>
    <mergeCell ref="A273:F273"/>
    <mergeCell ref="A3:C3"/>
    <mergeCell ref="A1:G1"/>
    <mergeCell ref="E3:G3"/>
    <mergeCell ref="B4:C4"/>
    <mergeCell ref="F4:G4"/>
    <mergeCell ref="A272:E272"/>
    <mergeCell ref="D2:F2"/>
  </mergeCells>
  <printOptions/>
  <pageMargins left="0" right="0" top="0" bottom="0" header="0" footer="0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ANJELA</cp:lastModifiedBy>
  <cp:lastPrinted>2011-03-16T09:22:18Z</cp:lastPrinted>
  <dcterms:created xsi:type="dcterms:W3CDTF">1996-10-08T23:32:33Z</dcterms:created>
  <dcterms:modified xsi:type="dcterms:W3CDTF">2011-04-07T09:07:10Z</dcterms:modified>
  <cp:category/>
  <cp:version/>
  <cp:contentType/>
  <cp:contentStatus/>
</cp:coreProperties>
</file>